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Alternative 3\"/>
    </mc:Choice>
  </mc:AlternateContent>
  <xr:revisionPtr revIDLastSave="0" documentId="13_ncr:1_{F7C7C08D-AF51-4CA1-A78E-44915EE39ECE}" xr6:coauthVersionLast="36" xr6:coauthVersionMax="36" xr10:uidLastSave="{00000000-0000-0000-0000-000000000000}"/>
  <bookViews>
    <workbookView xWindow="13725" yWindow="15" windowWidth="9495" windowHeight="11325" tabRatio="818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BN86" i="3" l="1"/>
  <c r="BQ94" i="3"/>
  <c r="BL81" i="3"/>
  <c r="BL83" i="3"/>
  <c r="BL85" i="3"/>
  <c r="BL87" i="3"/>
  <c r="BL89" i="3"/>
  <c r="BL91" i="3"/>
  <c r="BL93" i="3"/>
  <c r="BL95" i="3"/>
  <c r="BL97" i="3"/>
  <c r="BL99" i="3"/>
  <c r="BM83" i="3"/>
  <c r="BM85" i="3"/>
  <c r="BM87" i="3"/>
  <c r="BM89" i="3"/>
  <c r="BM91" i="3"/>
  <c r="BM93" i="3"/>
  <c r="BM95" i="3"/>
  <c r="BM97" i="3"/>
  <c r="BM99" i="3"/>
  <c r="BN83" i="3"/>
  <c r="BN85" i="3"/>
  <c r="BN87" i="3"/>
  <c r="BN89" i="3"/>
  <c r="BN91" i="3"/>
  <c r="BN93" i="3"/>
  <c r="BN95" i="3"/>
  <c r="BN97" i="3"/>
  <c r="BN99" i="3"/>
  <c r="BO85" i="3"/>
  <c r="BO87" i="3"/>
  <c r="BO89" i="3"/>
  <c r="BO91" i="3"/>
  <c r="BO93" i="3"/>
  <c r="BO95" i="3"/>
  <c r="BO97" i="3"/>
  <c r="BO99" i="3"/>
  <c r="BP85" i="3"/>
  <c r="BP87" i="3"/>
  <c r="BP89" i="3"/>
  <c r="BP90" i="3"/>
  <c r="BP91" i="3"/>
  <c r="BP93" i="3"/>
  <c r="BP95" i="3"/>
  <c r="BP97" i="3"/>
  <c r="BP99" i="3"/>
  <c r="BQ87" i="3"/>
  <c r="BQ89" i="3"/>
  <c r="BQ91" i="3"/>
  <c r="BQ93" i="3"/>
  <c r="BQ95" i="3"/>
  <c r="BQ97" i="3"/>
  <c r="BQ99" i="3"/>
  <c r="BR87" i="3"/>
  <c r="BR89" i="3"/>
  <c r="BR91" i="3"/>
  <c r="BR93" i="3"/>
  <c r="BR95" i="3"/>
  <c r="BR97" i="3"/>
  <c r="BR99" i="3"/>
  <c r="BS89" i="3"/>
  <c r="BS91" i="3"/>
  <c r="BS93" i="3"/>
  <c r="BS94" i="3"/>
  <c r="BS95" i="3"/>
  <c r="BS97" i="3"/>
  <c r="BS99" i="3"/>
  <c r="BT89" i="3"/>
  <c r="BT91" i="3"/>
  <c r="BT93" i="3"/>
  <c r="BT95" i="3"/>
  <c r="BT97" i="3"/>
  <c r="BT99" i="3"/>
  <c r="BU91" i="3"/>
  <c r="BU93" i="3"/>
  <c r="BU94" i="3"/>
  <c r="BU95" i="3"/>
  <c r="BU97" i="3"/>
  <c r="BU99" i="3"/>
  <c r="BV91" i="3"/>
  <c r="BV93" i="3"/>
  <c r="BV95" i="3"/>
  <c r="BV97" i="3"/>
  <c r="BV99" i="3"/>
  <c r="BW93" i="3"/>
  <c r="BW94" i="3"/>
  <c r="BW95" i="3"/>
  <c r="BW97" i="3"/>
  <c r="BW99" i="3"/>
  <c r="BX93" i="3"/>
  <c r="BX95" i="3"/>
  <c r="BX97" i="3"/>
  <c r="BX99" i="3"/>
  <c r="BY95" i="3"/>
  <c r="BY97" i="3"/>
  <c r="BY99" i="3"/>
  <c r="BZ95" i="3"/>
  <c r="BZ97" i="3"/>
  <c r="BZ99" i="3"/>
  <c r="CA97" i="3"/>
  <c r="CA99" i="3"/>
  <c r="CB97" i="3"/>
  <c r="CB99" i="3"/>
  <c r="CB100" i="3"/>
  <c r="CC99" i="3"/>
  <c r="CD99" i="3"/>
  <c r="CE100" i="3"/>
  <c r="CG185" i="3"/>
  <c r="C18" i="1"/>
  <c r="E18" i="3" s="1"/>
  <c r="C19" i="1"/>
  <c r="F18" i="3" s="1"/>
  <c r="C20" i="1"/>
  <c r="G18" i="3" s="1"/>
  <c r="C21" i="1"/>
  <c r="C17" i="1"/>
  <c r="D18" i="3" s="1"/>
  <c r="D29" i="3" s="1"/>
  <c r="J100" i="19"/>
  <c r="J184" i="19" s="1"/>
  <c r="J99" i="19"/>
  <c r="L100" i="19"/>
  <c r="L184" i="19" s="1"/>
  <c r="K96" i="19"/>
  <c r="R99" i="19"/>
  <c r="P95" i="19"/>
  <c r="V100" i="19"/>
  <c r="V99" i="19"/>
  <c r="N90" i="19"/>
  <c r="O90" i="19"/>
  <c r="V96" i="19"/>
  <c r="K83" i="19"/>
  <c r="U92" i="19"/>
  <c r="S89" i="19"/>
  <c r="T88" i="19"/>
  <c r="AB91" i="19"/>
  <c r="L74" i="19"/>
  <c r="L73" i="19"/>
  <c r="AH93" i="19"/>
  <c r="AB86" i="19"/>
  <c r="O71" i="19"/>
  <c r="AT100" i="19"/>
  <c r="V75" i="19"/>
  <c r="AH85" i="19"/>
  <c r="Y75" i="19"/>
  <c r="AN87" i="19"/>
  <c r="AO87" i="19"/>
  <c r="BC98" i="19"/>
  <c r="Z68" i="19"/>
  <c r="AW90" i="19"/>
  <c r="AU85" i="19"/>
  <c r="X61" i="19"/>
  <c r="BH96" i="19"/>
  <c r="BO98" i="19"/>
  <c r="AS79" i="19"/>
  <c r="BV94" i="19"/>
  <c r="BH90" i="19"/>
  <c r="AU75" i="19"/>
  <c r="AN67" i="19"/>
  <c r="AB54" i="19"/>
  <c r="P40" i="19"/>
  <c r="AL61" i="19"/>
  <c r="AZ72" i="19"/>
  <c r="J28" i="19"/>
  <c r="BA70" i="19"/>
  <c r="BC71" i="19"/>
  <c r="BX92" i="3"/>
  <c r="K32" i="19"/>
  <c r="BM81" i="3"/>
  <c r="BS87" i="3"/>
  <c r="BY93" i="3"/>
  <c r="CE99" i="3"/>
  <c r="U61" i="19"/>
  <c r="CC97" i="3"/>
  <c r="AB48" i="19"/>
  <c r="BN82" i="3"/>
  <c r="BW91" i="3"/>
  <c r="CD98" i="3"/>
  <c r="BO83" i="3"/>
  <c r="BU89" i="3"/>
  <c r="CA95" i="3"/>
  <c r="BQ85" i="3"/>
  <c r="BR86" i="3"/>
  <c r="BV90" i="3"/>
  <c r="CB96" i="3"/>
  <c r="I27" i="19"/>
  <c r="I28" i="19"/>
  <c r="F27" i="19"/>
  <c r="I32" i="19"/>
  <c r="G32" i="19"/>
  <c r="G34" i="19"/>
  <c r="I37" i="19"/>
  <c r="F35" i="19"/>
  <c r="H38" i="19"/>
  <c r="I40" i="19"/>
  <c r="F39" i="19"/>
  <c r="I44" i="19"/>
  <c r="F44" i="19"/>
  <c r="H47" i="19"/>
  <c r="F48" i="19"/>
  <c r="I52" i="19"/>
  <c r="F51" i="19"/>
  <c r="H54" i="19"/>
  <c r="H55" i="19"/>
  <c r="H57" i="19"/>
  <c r="H58" i="19"/>
  <c r="I60" i="19"/>
  <c r="G60" i="19"/>
  <c r="F61" i="19"/>
  <c r="G65" i="19"/>
  <c r="F65" i="19"/>
  <c r="F67" i="19"/>
  <c r="I71" i="19"/>
  <c r="F69" i="19"/>
  <c r="F73" i="19"/>
  <c r="I78" i="19"/>
  <c r="F76" i="19"/>
  <c r="F77" i="19"/>
  <c r="I82" i="19"/>
  <c r="G81" i="19"/>
  <c r="F81" i="19"/>
  <c r="H85" i="19"/>
  <c r="F85" i="19"/>
  <c r="F89" i="19"/>
  <c r="F93" i="19"/>
  <c r="F97" i="19"/>
  <c r="G100" i="19"/>
  <c r="G184" i="19" s="1"/>
  <c r="F100" i="19"/>
  <c r="F184" i="19" s="1"/>
  <c r="F22" i="19"/>
  <c r="F40" i="19"/>
  <c r="G94" i="19"/>
  <c r="E24" i="19"/>
  <c r="D26" i="19"/>
  <c r="E28" i="19"/>
  <c r="E32" i="19"/>
  <c r="D34" i="19"/>
  <c r="E36" i="19"/>
  <c r="E40" i="19"/>
  <c r="E41" i="19"/>
  <c r="E43" i="19"/>
  <c r="E44" i="19"/>
  <c r="D44" i="19"/>
  <c r="E48" i="19"/>
  <c r="D51" i="19"/>
  <c r="D54" i="19"/>
  <c r="D55" i="19"/>
  <c r="D58" i="19"/>
  <c r="E61" i="19"/>
  <c r="E63" i="19"/>
  <c r="D63" i="19"/>
  <c r="D66" i="19"/>
  <c r="D67" i="19"/>
  <c r="E72" i="19"/>
  <c r="D72" i="19"/>
  <c r="D74" i="19"/>
  <c r="D75" i="19"/>
  <c r="E79" i="19"/>
  <c r="D79" i="19"/>
  <c r="E82" i="19"/>
  <c r="E83" i="19"/>
  <c r="D83" i="19"/>
  <c r="E87" i="19"/>
  <c r="D87" i="19"/>
  <c r="E91" i="19"/>
  <c r="D91" i="19"/>
  <c r="D94" i="19"/>
  <c r="E96" i="19"/>
  <c r="D99" i="19"/>
  <c r="D100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CG19" i="19"/>
  <c r="CG18" i="19"/>
  <c r="CG19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C7" i="12"/>
  <c r="C8" i="12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18" i="14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G17" i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D33" i="14"/>
  <c r="H18" i="3"/>
  <c r="B20" i="3" l="1"/>
  <c r="B105" i="3"/>
  <c r="D7" i="12"/>
  <c r="G18" i="1"/>
  <c r="D34" i="14"/>
  <c r="G24" i="3"/>
  <c r="G100" i="3"/>
  <c r="G32" i="3"/>
  <c r="G71" i="3"/>
  <c r="G91" i="3"/>
  <c r="H47" i="3"/>
  <c r="H36" i="3"/>
  <c r="H69" i="3"/>
  <c r="H92" i="3"/>
  <c r="F46" i="3"/>
  <c r="F68" i="3"/>
  <c r="F41" i="3"/>
  <c r="F83" i="3"/>
  <c r="E32" i="3"/>
  <c r="E52" i="3"/>
  <c r="E78" i="3"/>
  <c r="E86" i="3"/>
  <c r="E42" i="3"/>
  <c r="E30" i="3"/>
  <c r="H88" i="3"/>
  <c r="H68" i="3"/>
  <c r="H32" i="3"/>
  <c r="G88" i="3"/>
  <c r="G67" i="3"/>
  <c r="G31" i="3"/>
  <c r="F82" i="3"/>
  <c r="F34" i="3"/>
  <c r="H100" i="3"/>
  <c r="E85" i="3"/>
  <c r="E77" i="3"/>
  <c r="E66" i="3"/>
  <c r="G53" i="3"/>
  <c r="E40" i="3"/>
  <c r="E29" i="3"/>
  <c r="D37" i="3"/>
  <c r="H85" i="3"/>
  <c r="H64" i="3"/>
  <c r="H28" i="3"/>
  <c r="G87" i="3"/>
  <c r="G63" i="3"/>
  <c r="G28" i="3"/>
  <c r="F78" i="3"/>
  <c r="F30" i="3"/>
  <c r="E96" i="3"/>
  <c r="E84" i="3"/>
  <c r="G78" i="3"/>
  <c r="E64" i="3"/>
  <c r="E50" i="3"/>
  <c r="G40" i="3"/>
  <c r="G30" i="3"/>
  <c r="F22" i="3"/>
  <c r="H84" i="3"/>
  <c r="H60" i="3"/>
  <c r="G83" i="3"/>
  <c r="G59" i="3"/>
  <c r="G27" i="3"/>
  <c r="F95" i="3"/>
  <c r="F75" i="3"/>
  <c r="F26" i="3"/>
  <c r="E94" i="3"/>
  <c r="G85" i="3"/>
  <c r="E74" i="3"/>
  <c r="E61" i="3"/>
  <c r="E49" i="3"/>
  <c r="E36" i="3"/>
  <c r="H29" i="3"/>
  <c r="H81" i="3"/>
  <c r="H57" i="3"/>
  <c r="G79" i="3"/>
  <c r="G52" i="3"/>
  <c r="F94" i="3"/>
  <c r="F74" i="3"/>
  <c r="E93" i="3"/>
  <c r="E82" i="3"/>
  <c r="E73" i="3"/>
  <c r="E60" i="3"/>
  <c r="G50" i="3"/>
  <c r="H38" i="3"/>
  <c r="E25" i="3"/>
  <c r="D69" i="3"/>
  <c r="H80" i="3"/>
  <c r="H56" i="3"/>
  <c r="G76" i="3"/>
  <c r="G44" i="3"/>
  <c r="F91" i="3"/>
  <c r="F67" i="3"/>
  <c r="E90" i="3"/>
  <c r="E81" i="3"/>
  <c r="G74" i="3"/>
  <c r="E57" i="3"/>
  <c r="E46" i="3"/>
  <c r="E34" i="3"/>
  <c r="E24" i="3"/>
  <c r="H97" i="3"/>
  <c r="H76" i="3"/>
  <c r="H49" i="3"/>
  <c r="G95" i="3"/>
  <c r="G75" i="3"/>
  <c r="G39" i="3"/>
  <c r="F90" i="3"/>
  <c r="F55" i="3"/>
  <c r="E89" i="3"/>
  <c r="E80" i="3"/>
  <c r="E70" i="3"/>
  <c r="G58" i="3"/>
  <c r="E45" i="3"/>
  <c r="E33" i="3"/>
  <c r="G25" i="3"/>
  <c r="H96" i="3"/>
  <c r="H72" i="3"/>
  <c r="H40" i="3"/>
  <c r="G92" i="3"/>
  <c r="G72" i="3"/>
  <c r="G35" i="3"/>
  <c r="F86" i="3"/>
  <c r="E100" i="3"/>
  <c r="E88" i="3"/>
  <c r="G81" i="3"/>
  <c r="H71" i="3"/>
  <c r="E54" i="3"/>
  <c r="D21" i="3"/>
  <c r="D94" i="3"/>
  <c r="D62" i="3"/>
  <c r="D30" i="3"/>
  <c r="D93" i="3"/>
  <c r="D61" i="3"/>
  <c r="D23" i="3"/>
  <c r="D31" i="3"/>
  <c r="D39" i="3"/>
  <c r="D47" i="3"/>
  <c r="D55" i="3"/>
  <c r="D63" i="3"/>
  <c r="D71" i="3"/>
  <c r="D79" i="3"/>
  <c r="D87" i="3"/>
  <c r="D95" i="3"/>
  <c r="D24" i="3"/>
  <c r="D32" i="3"/>
  <c r="D40" i="3"/>
  <c r="D48" i="3"/>
  <c r="D56" i="3"/>
  <c r="D64" i="3"/>
  <c r="D72" i="3"/>
  <c r="D80" i="3"/>
  <c r="D88" i="3"/>
  <c r="D96" i="3"/>
  <c r="D25" i="3"/>
  <c r="D33" i="3"/>
  <c r="D41" i="3"/>
  <c r="D49" i="3"/>
  <c r="D57" i="3"/>
  <c r="D65" i="3"/>
  <c r="D73" i="3"/>
  <c r="D81" i="3"/>
  <c r="D89" i="3"/>
  <c r="D97" i="3"/>
  <c r="D26" i="3"/>
  <c r="D34" i="3"/>
  <c r="D42" i="3"/>
  <c r="D50" i="3"/>
  <c r="D58" i="3"/>
  <c r="D66" i="3"/>
  <c r="D74" i="3"/>
  <c r="D82" i="3"/>
  <c r="D90" i="3"/>
  <c r="D98" i="3"/>
  <c r="D20" i="3"/>
  <c r="CG20" i="3" s="1"/>
  <c r="E17" i="1" s="1"/>
  <c r="D27" i="3"/>
  <c r="D35" i="3"/>
  <c r="D43" i="3"/>
  <c r="D51" i="3"/>
  <c r="D59" i="3"/>
  <c r="D67" i="3"/>
  <c r="D75" i="3"/>
  <c r="D83" i="3"/>
  <c r="D91" i="3"/>
  <c r="D99" i="3"/>
  <c r="D28" i="3"/>
  <c r="D36" i="3"/>
  <c r="D44" i="3"/>
  <c r="D52" i="3"/>
  <c r="D60" i="3"/>
  <c r="D68" i="3"/>
  <c r="D76" i="3"/>
  <c r="D84" i="3"/>
  <c r="D92" i="3"/>
  <c r="D100" i="3"/>
  <c r="D86" i="3"/>
  <c r="D54" i="3"/>
  <c r="D22" i="3"/>
  <c r="D85" i="3"/>
  <c r="D53" i="3"/>
  <c r="D78" i="3"/>
  <c r="D46" i="3"/>
  <c r="D77" i="3"/>
  <c r="D45" i="3"/>
  <c r="D70" i="3"/>
  <c r="D38" i="3"/>
  <c r="CA98" i="3"/>
  <c r="BM94" i="3"/>
  <c r="CC98" i="3"/>
  <c r="BY98" i="3"/>
  <c r="BT98" i="3"/>
  <c r="BO86" i="3"/>
  <c r="Z95" i="19"/>
  <c r="S88" i="19"/>
  <c r="BL86" i="3"/>
  <c r="AN88" i="19"/>
  <c r="L60" i="19"/>
  <c r="AZ71" i="19"/>
  <c r="AQ62" i="19"/>
  <c r="AN95" i="19"/>
  <c r="AH89" i="19"/>
  <c r="AB95" i="19"/>
  <c r="AA94" i="19"/>
  <c r="BX94" i="3"/>
  <c r="BW98" i="3"/>
  <c r="BV94" i="3"/>
  <c r="BU98" i="3"/>
  <c r="BS98" i="3"/>
  <c r="BR90" i="3"/>
  <c r="BQ98" i="3"/>
  <c r="BP94" i="3"/>
  <c r="BO90" i="3"/>
  <c r="BN90" i="3"/>
  <c r="BM98" i="3"/>
  <c r="BM82" i="3"/>
  <c r="BL90" i="3"/>
  <c r="BX98" i="3"/>
  <c r="BV98" i="3"/>
  <c r="BT90" i="3"/>
  <c r="BR94" i="3"/>
  <c r="BQ86" i="3"/>
  <c r="BP98" i="3"/>
  <c r="BO94" i="3"/>
  <c r="BN94" i="3"/>
  <c r="BM86" i="3"/>
  <c r="BL94" i="3"/>
  <c r="BZ94" i="3"/>
  <c r="CB98" i="3"/>
  <c r="BZ98" i="3"/>
  <c r="BY94" i="3"/>
  <c r="BU90" i="3"/>
  <c r="BT94" i="3"/>
  <c r="BS90" i="3"/>
  <c r="BR98" i="3"/>
  <c r="BQ90" i="3"/>
  <c r="BP86" i="3"/>
  <c r="BO98" i="3"/>
  <c r="BN98" i="3"/>
  <c r="BM90" i="3"/>
  <c r="BL98" i="3"/>
  <c r="BL82" i="3"/>
  <c r="E92" i="3"/>
  <c r="H95" i="3"/>
  <c r="D59" i="19"/>
  <c r="E60" i="19"/>
  <c r="S91" i="19"/>
  <c r="AA99" i="19"/>
  <c r="BQ87" i="19"/>
  <c r="BM87" i="19"/>
  <c r="AI59" i="19"/>
  <c r="K43" i="19"/>
  <c r="AW81" i="19"/>
  <c r="M45" i="19"/>
  <c r="AK73" i="19"/>
  <c r="BD92" i="19"/>
  <c r="AF68" i="19"/>
  <c r="L48" i="19"/>
  <c r="W67" i="19"/>
  <c r="BD100" i="19"/>
  <c r="BD184" i="19" s="1"/>
  <c r="AA75" i="19"/>
  <c r="AY99" i="19"/>
  <c r="AM87" i="19"/>
  <c r="AH94" i="19"/>
  <c r="L72" i="19"/>
  <c r="K71" i="19"/>
  <c r="AE99" i="19"/>
  <c r="K79" i="19"/>
  <c r="AA95" i="19"/>
  <c r="R86" i="19"/>
  <c r="P100" i="19"/>
  <c r="P184" i="19" s="1"/>
  <c r="M97" i="19"/>
  <c r="T49" i="19"/>
  <c r="BD85" i="19"/>
  <c r="D39" i="19"/>
  <c r="H75" i="3"/>
  <c r="H55" i="3"/>
  <c r="H27" i="3"/>
  <c r="G82" i="3"/>
  <c r="G34" i="3"/>
  <c r="F61" i="3"/>
  <c r="H35" i="3"/>
  <c r="G62" i="3"/>
  <c r="G42" i="3"/>
  <c r="H87" i="3"/>
  <c r="H43" i="3"/>
  <c r="G94" i="3"/>
  <c r="G70" i="3"/>
  <c r="F93" i="3"/>
  <c r="P77" i="19"/>
  <c r="BT88" i="19"/>
  <c r="AD55" i="19"/>
  <c r="J35" i="19"/>
  <c r="BF91" i="19"/>
  <c r="R51" i="19"/>
  <c r="BY100" i="19"/>
  <c r="BY184" i="19" s="1"/>
  <c r="AX87" i="19"/>
  <c r="K56" i="19"/>
  <c r="AT91" i="19"/>
  <c r="AY100" i="19"/>
  <c r="AY184" i="19" s="1"/>
  <c r="AI84" i="19"/>
  <c r="AM88" i="19"/>
  <c r="T85" i="19"/>
  <c r="AH99" i="19"/>
  <c r="J83" i="19"/>
  <c r="N87" i="19"/>
  <c r="M79" i="19"/>
  <c r="N80" i="19"/>
  <c r="AI72" i="19"/>
  <c r="AM77" i="19"/>
  <c r="AG87" i="19"/>
  <c r="AB88" i="19"/>
  <c r="Y73" i="19"/>
  <c r="AI71" i="19"/>
  <c r="BL99" i="19"/>
  <c r="BZ95" i="19"/>
  <c r="AT79" i="19"/>
  <c r="AG86" i="19"/>
  <c r="BM92" i="19"/>
  <c r="O88" i="19"/>
  <c r="AI96" i="19"/>
  <c r="Q66" i="19"/>
  <c r="AQ80" i="19"/>
  <c r="BQ100" i="19"/>
  <c r="BQ184" i="19" s="1"/>
  <c r="AM64" i="19"/>
  <c r="AO74" i="19"/>
  <c r="CA96" i="19"/>
  <c r="AQ96" i="19"/>
  <c r="BP92" i="19"/>
  <c r="U94" i="19"/>
  <c r="AJ97" i="19"/>
  <c r="AP91" i="19"/>
  <c r="AM76" i="19"/>
  <c r="AI60" i="19"/>
  <c r="AI68" i="19"/>
  <c r="BP96" i="19"/>
  <c r="P61" i="19"/>
  <c r="K100" i="19"/>
  <c r="AS86" i="19"/>
  <c r="N31" i="19"/>
  <c r="R97" i="19"/>
  <c r="AC84" i="19"/>
  <c r="N49" i="19"/>
  <c r="T99" i="19"/>
  <c r="AI78" i="19"/>
  <c r="AM70" i="19"/>
  <c r="S98" i="19"/>
  <c r="V89" i="19"/>
  <c r="AN83" i="19"/>
  <c r="BA84" i="19"/>
  <c r="H99" i="3"/>
  <c r="H67" i="3"/>
  <c r="H59" i="3"/>
  <c r="H51" i="3"/>
  <c r="F97" i="3"/>
  <c r="F37" i="3"/>
  <c r="H91" i="3"/>
  <c r="H79" i="3"/>
  <c r="H39" i="3"/>
  <c r="H31" i="3"/>
  <c r="G98" i="3"/>
  <c r="G86" i="3"/>
  <c r="G66" i="3"/>
  <c r="G46" i="3"/>
  <c r="G38" i="3"/>
  <c r="G26" i="3"/>
  <c r="F53" i="3"/>
  <c r="F25" i="3"/>
  <c r="H83" i="3"/>
  <c r="H63" i="3"/>
  <c r="G90" i="3"/>
  <c r="G54" i="3"/>
  <c r="F89" i="3"/>
  <c r="F65" i="3"/>
  <c r="F33" i="3"/>
  <c r="E84" i="19"/>
  <c r="D95" i="19"/>
  <c r="E99" i="19"/>
  <c r="D98" i="19"/>
  <c r="G96" i="19"/>
  <c r="I98" i="19"/>
  <c r="H49" i="19"/>
  <c r="G48" i="19"/>
  <c r="V90" i="19"/>
  <c r="O51" i="19"/>
  <c r="S95" i="19"/>
  <c r="BK83" i="19"/>
  <c r="Z46" i="19"/>
  <c r="AM59" i="19"/>
  <c r="AN60" i="19"/>
  <c r="AA47" i="19"/>
  <c r="BO87" i="19"/>
  <c r="BL87" i="19"/>
  <c r="W47" i="19"/>
  <c r="L36" i="19"/>
  <c r="AR68" i="19"/>
  <c r="AW73" i="19"/>
  <c r="AO65" i="19"/>
  <c r="AM63" i="19"/>
  <c r="AA51" i="19"/>
  <c r="AS69" i="19"/>
  <c r="AJ60" i="19"/>
  <c r="AE55" i="19"/>
  <c r="R42" i="19"/>
  <c r="AY79" i="19"/>
  <c r="L40" i="19"/>
  <c r="BT91" i="19"/>
  <c r="BI89" i="19"/>
  <c r="BN95" i="19"/>
  <c r="BL95" i="19"/>
  <c r="BW95" i="19"/>
  <c r="BE89" i="19"/>
  <c r="AX82" i="19"/>
  <c r="BX95" i="19"/>
  <c r="AM71" i="19"/>
  <c r="AB60" i="19"/>
  <c r="AG65" i="19"/>
  <c r="CA95" i="19"/>
  <c r="BK95" i="19"/>
  <c r="AE63" i="19"/>
  <c r="AJ68" i="19"/>
  <c r="AN72" i="19"/>
  <c r="BX99" i="19"/>
  <c r="BW99" i="19"/>
  <c r="BA89" i="19"/>
  <c r="CB99" i="19"/>
  <c r="AJ72" i="19"/>
  <c r="Z62" i="19"/>
  <c r="AH70" i="19"/>
  <c r="AB64" i="19"/>
  <c r="AC65" i="19"/>
  <c r="BO99" i="19"/>
  <c r="BP99" i="19"/>
  <c r="AO77" i="19"/>
  <c r="AX86" i="19"/>
  <c r="K47" i="19"/>
  <c r="X60" i="19"/>
  <c r="AU83" i="19"/>
  <c r="AY87" i="19"/>
  <c r="BN99" i="19"/>
  <c r="BE93" i="19"/>
  <c r="BI97" i="19"/>
  <c r="AN76" i="19"/>
  <c r="BB90" i="19"/>
  <c r="U57" i="19"/>
  <c r="AA63" i="19"/>
  <c r="AV84" i="19"/>
  <c r="AD70" i="19"/>
  <c r="P56" i="19"/>
  <c r="AR92" i="19"/>
  <c r="AT94" i="19"/>
  <c r="AS93" i="19"/>
  <c r="X72" i="19"/>
  <c r="AJ84" i="19"/>
  <c r="AH82" i="19"/>
  <c r="R66" i="19"/>
  <c r="AO89" i="19"/>
  <c r="AV96" i="19"/>
  <c r="AI83" i="19"/>
  <c r="Z74" i="19"/>
  <c r="V70" i="19"/>
  <c r="AW97" i="19"/>
  <c r="AQ91" i="19"/>
  <c r="AB76" i="19"/>
  <c r="S67" i="19"/>
  <c r="Q65" i="19"/>
  <c r="AI87" i="19"/>
  <c r="Y77" i="19"/>
  <c r="AD82" i="19"/>
  <c r="AQ99" i="19"/>
  <c r="Z82" i="19"/>
  <c r="AJ92" i="19"/>
  <c r="AA83" i="19"/>
  <c r="AF92" i="19"/>
  <c r="AL98" i="19"/>
  <c r="AC89" i="19"/>
  <c r="W83" i="19"/>
  <c r="V82" i="19"/>
  <c r="AI95" i="19"/>
  <c r="T80" i="19"/>
  <c r="O75" i="19"/>
  <c r="U81" i="19"/>
  <c r="AM99" i="19"/>
  <c r="AD90" i="19"/>
  <c r="M73" i="19"/>
  <c r="N74" i="19"/>
  <c r="R82" i="19"/>
  <c r="AA91" i="19"/>
  <c r="Y93" i="19"/>
  <c r="W91" i="19"/>
  <c r="O83" i="19"/>
  <c r="Q85" i="19"/>
  <c r="S87" i="19"/>
  <c r="J78" i="19"/>
  <c r="X92" i="19"/>
  <c r="AB96" i="19"/>
  <c r="AC97" i="19"/>
  <c r="P84" i="19"/>
  <c r="L80" i="19"/>
  <c r="AF100" i="19"/>
  <c r="AD98" i="19"/>
  <c r="Z94" i="19"/>
  <c r="U89" i="19"/>
  <c r="M81" i="19"/>
  <c r="N82" i="19"/>
  <c r="Z98" i="19"/>
  <c r="V94" i="19"/>
  <c r="R90" i="19"/>
  <c r="L84" i="19"/>
  <c r="W95" i="19"/>
  <c r="J82" i="19"/>
  <c r="T92" i="19"/>
  <c r="P88" i="19"/>
  <c r="K91" i="19"/>
  <c r="M93" i="19"/>
  <c r="J90" i="19"/>
  <c r="L96" i="19"/>
  <c r="O99" i="19"/>
  <c r="N98" i="19"/>
  <c r="J94" i="19"/>
  <c r="K95" i="19"/>
  <c r="E100" i="19"/>
  <c r="V77" i="19"/>
  <c r="AM82" i="19"/>
  <c r="D43" i="19"/>
  <c r="D23" i="19"/>
  <c r="K78" i="19"/>
  <c r="R73" i="19"/>
  <c r="U70" i="19"/>
  <c r="BA96" i="19"/>
  <c r="AD67" i="19"/>
  <c r="R43" i="19"/>
  <c r="T71" i="19"/>
  <c r="M78" i="19"/>
  <c r="P57" i="19"/>
  <c r="AH63" i="19"/>
  <c r="BG76" i="19"/>
  <c r="E75" i="19"/>
  <c r="D78" i="19"/>
  <c r="D42" i="19"/>
  <c r="G99" i="3"/>
  <c r="J89" i="19"/>
  <c r="M92" i="19"/>
  <c r="N93" i="19"/>
  <c r="N81" i="19"/>
  <c r="T87" i="19"/>
  <c r="AG100" i="19"/>
  <c r="AG184" i="19" s="1"/>
  <c r="AJ91" i="19"/>
  <c r="Z81" i="19"/>
  <c r="AE86" i="19"/>
  <c r="AF87" i="19"/>
  <c r="AS100" i="19"/>
  <c r="AS184" i="19" s="1"/>
  <c r="N57" i="19"/>
  <c r="M56" i="19"/>
  <c r="Z69" i="19"/>
  <c r="AS88" i="19"/>
  <c r="AF63" i="19"/>
  <c r="S50" i="19"/>
  <c r="BG90" i="19"/>
  <c r="K30" i="19"/>
  <c r="U72" i="19"/>
  <c r="BQ86" i="19"/>
  <c r="K90" i="19"/>
  <c r="O94" i="19"/>
  <c r="U100" i="19"/>
  <c r="U184" i="19" s="1"/>
  <c r="P83" i="19"/>
  <c r="AF99" i="19"/>
  <c r="Y92" i="19"/>
  <c r="Y80" i="19"/>
  <c r="W78" i="19"/>
  <c r="P71" i="19"/>
  <c r="AP97" i="19"/>
  <c r="AR99" i="19"/>
  <c r="R61" i="19"/>
  <c r="P59" i="19"/>
  <c r="AH77" i="19"/>
  <c r="AP85" i="19"/>
  <c r="M44" i="19"/>
  <c r="BT94" i="19"/>
  <c r="BZ94" i="19"/>
  <c r="O34" i="19"/>
  <c r="AD81" i="19"/>
  <c r="AA54" i="19"/>
  <c r="L91" i="19"/>
  <c r="Q96" i="19"/>
  <c r="L79" i="19"/>
  <c r="R85" i="19"/>
  <c r="T75" i="19"/>
  <c r="N69" i="19"/>
  <c r="X79" i="19"/>
  <c r="V65" i="19"/>
  <c r="AA70" i="19"/>
  <c r="AB71" i="19"/>
  <c r="BE100" i="19"/>
  <c r="BE184" i="19" s="1"/>
  <c r="X55" i="19"/>
  <c r="AW80" i="19"/>
  <c r="P35" i="19"/>
  <c r="AU98" i="19"/>
  <c r="BL100" i="3"/>
  <c r="BT100" i="3"/>
  <c r="BV100" i="3"/>
  <c r="BX100" i="3"/>
  <c r="BY100" i="3"/>
  <c r="BZ100" i="3"/>
  <c r="CA100" i="3"/>
  <c r="BO100" i="3"/>
  <c r="BS100" i="3"/>
  <c r="CC100" i="3"/>
  <c r="CD100" i="3"/>
  <c r="BN100" i="3"/>
  <c r="BP100" i="3"/>
  <c r="BQ100" i="3"/>
  <c r="BW100" i="3"/>
  <c r="CF100" i="3"/>
  <c r="BR100" i="3"/>
  <c r="BU100" i="3"/>
  <c r="BL96" i="3"/>
  <c r="BT96" i="3"/>
  <c r="BV96" i="3"/>
  <c r="BX96" i="3"/>
  <c r="BY96" i="3"/>
  <c r="BZ96" i="3"/>
  <c r="CA96" i="3"/>
  <c r="BO96" i="3"/>
  <c r="BS96" i="3"/>
  <c r="BN96" i="3"/>
  <c r="BP96" i="3"/>
  <c r="BQ96" i="3"/>
  <c r="BW96" i="3"/>
  <c r="BR96" i="3"/>
  <c r="BU96" i="3"/>
  <c r="BL92" i="3"/>
  <c r="BT92" i="3"/>
  <c r="BV92" i="3"/>
  <c r="BO92" i="3"/>
  <c r="BS92" i="3"/>
  <c r="BN92" i="3"/>
  <c r="BP92" i="3"/>
  <c r="BQ92" i="3"/>
  <c r="BW92" i="3"/>
  <c r="BR92" i="3"/>
  <c r="BU92" i="3"/>
  <c r="BL88" i="3"/>
  <c r="BO88" i="3"/>
  <c r="BS88" i="3"/>
  <c r="BN88" i="3"/>
  <c r="BP88" i="3"/>
  <c r="BQ88" i="3"/>
  <c r="BR88" i="3"/>
  <c r="BT88" i="3"/>
  <c r="BL84" i="3"/>
  <c r="BO84" i="3"/>
  <c r="BN84" i="3"/>
  <c r="BP84" i="3"/>
  <c r="BL80" i="3"/>
  <c r="CE105" i="3"/>
  <c r="CE101" i="3"/>
  <c r="O87" i="19"/>
  <c r="M85" i="19"/>
  <c r="Q89" i="19"/>
  <c r="Y97" i="19"/>
  <c r="AB100" i="19"/>
  <c r="AB184" i="19" s="1"/>
  <c r="Y85" i="19"/>
  <c r="J70" i="19"/>
  <c r="S79" i="19"/>
  <c r="R78" i="19"/>
  <c r="Q77" i="19"/>
  <c r="AJ96" i="19"/>
  <c r="AK97" i="19"/>
  <c r="AN100" i="19"/>
  <c r="AN184" i="19" s="1"/>
  <c r="T68" i="19"/>
  <c r="O63" i="19"/>
  <c r="AG81" i="19"/>
  <c r="P64" i="19"/>
  <c r="N62" i="19"/>
  <c r="AL86" i="19"/>
  <c r="U69" i="19"/>
  <c r="AK85" i="19"/>
  <c r="AF80" i="19"/>
  <c r="AX98" i="19"/>
  <c r="AZ100" i="19"/>
  <c r="AZ184" i="19" s="1"/>
  <c r="J46" i="19"/>
  <c r="R54" i="19"/>
  <c r="V58" i="19"/>
  <c r="T56" i="19"/>
  <c r="P52" i="19"/>
  <c r="AD66" i="19"/>
  <c r="AP78" i="19"/>
  <c r="W59" i="19"/>
  <c r="AM75" i="19"/>
  <c r="AG69" i="19"/>
  <c r="BC91" i="19"/>
  <c r="BV99" i="19"/>
  <c r="AZ88" i="19"/>
  <c r="BT99" i="19"/>
  <c r="BM99" i="19"/>
  <c r="BK99" i="19"/>
  <c r="BI85" i="19"/>
  <c r="T44" i="19"/>
  <c r="O39" i="19"/>
  <c r="AQ67" i="19"/>
  <c r="AB52" i="19"/>
  <c r="K35" i="19"/>
  <c r="BB78" i="19"/>
  <c r="BA77" i="19"/>
  <c r="AQ88" i="19"/>
  <c r="R50" i="19"/>
  <c r="T52" i="19"/>
  <c r="AT78" i="19"/>
  <c r="BY95" i="19"/>
  <c r="W55" i="19"/>
  <c r="BC87" i="19"/>
  <c r="AY83" i="19"/>
  <c r="BR95" i="19"/>
  <c r="BO95" i="19"/>
  <c r="P69" i="19"/>
  <c r="AF73" i="19"/>
  <c r="AZ81" i="19"/>
  <c r="AS62" i="19"/>
  <c r="AF88" i="19"/>
  <c r="T76" i="19"/>
  <c r="T40" i="19"/>
  <c r="BA73" i="19"/>
  <c r="N34" i="19"/>
  <c r="AF96" i="19"/>
  <c r="AQ95" i="19"/>
  <c r="BD96" i="19"/>
  <c r="M41" i="19"/>
  <c r="N86" i="19"/>
  <c r="X96" i="19"/>
  <c r="U93" i="19"/>
  <c r="AA87" i="19"/>
  <c r="P76" i="19"/>
  <c r="Z86" i="19"/>
  <c r="X84" i="19"/>
  <c r="AG93" i="19"/>
  <c r="AE91" i="19"/>
  <c r="J58" i="19"/>
  <c r="W71" i="19"/>
  <c r="M61" i="19"/>
  <c r="K59" i="19"/>
  <c r="AD78" i="19"/>
  <c r="AP90" i="19"/>
  <c r="AE79" i="19"/>
  <c r="AC77" i="19"/>
  <c r="AU95" i="19"/>
  <c r="AQ79" i="19"/>
  <c r="AE67" i="19"/>
  <c r="S55" i="19"/>
  <c r="Q53" i="19"/>
  <c r="M49" i="19"/>
  <c r="Y61" i="19"/>
  <c r="AL74" i="19"/>
  <c r="N50" i="19"/>
  <c r="AW85" i="19"/>
  <c r="AT82" i="19"/>
  <c r="AS81" i="19"/>
  <c r="AR80" i="19"/>
  <c r="CE99" i="19"/>
  <c r="BS99" i="19"/>
  <c r="BG95" i="19"/>
  <c r="CA99" i="19"/>
  <c r="BK87" i="19"/>
  <c r="AU71" i="19"/>
  <c r="AF56" i="19"/>
  <c r="X48" i="19"/>
  <c r="AY75" i="19"/>
  <c r="BG83" i="19"/>
  <c r="AO73" i="19"/>
  <c r="AF64" i="19"/>
  <c r="X56" i="19"/>
  <c r="AI67" i="19"/>
  <c r="S51" i="19"/>
  <c r="AV80" i="19"/>
  <c r="BA85" i="19"/>
  <c r="BJ94" i="19"/>
  <c r="O56" i="19"/>
  <c r="M69" i="19"/>
  <c r="U77" i="19"/>
  <c r="U41" i="19"/>
  <c r="AR64" i="19"/>
  <c r="Y52" i="19"/>
  <c r="W70" i="19"/>
  <c r="X83" i="19"/>
  <c r="BM100" i="3"/>
  <c r="BM96" i="3"/>
  <c r="BM92" i="3"/>
  <c r="BM88" i="3"/>
  <c r="BM84" i="3"/>
  <c r="E35" i="19"/>
  <c r="E73" i="19"/>
  <c r="E59" i="19"/>
  <c r="E27" i="19"/>
  <c r="D82" i="19"/>
  <c r="D62" i="19"/>
  <c r="E67" i="19"/>
  <c r="E43" i="3"/>
  <c r="F44" i="3"/>
  <c r="G45" i="3"/>
  <c r="E27" i="3"/>
  <c r="H30" i="3"/>
  <c r="E90" i="19"/>
  <c r="D89" i="19"/>
  <c r="CC105" i="3"/>
  <c r="CC101" i="3"/>
  <c r="BX105" i="3"/>
  <c r="BW105" i="3"/>
  <c r="BW101" i="3"/>
  <c r="BK90" i="19"/>
  <c r="K58" i="19"/>
  <c r="AD65" i="19"/>
  <c r="L35" i="19"/>
  <c r="I64" i="19"/>
  <c r="Q80" i="19"/>
  <c r="BA100" i="19"/>
  <c r="BA184" i="19" s="1"/>
  <c r="BP98" i="19"/>
  <c r="AO64" i="19"/>
  <c r="E52" i="19"/>
  <c r="E68" i="19"/>
  <c r="E88" i="19"/>
  <c r="D27" i="19"/>
  <c r="D31" i="19"/>
  <c r="D47" i="19"/>
  <c r="E55" i="19"/>
  <c r="E95" i="19"/>
  <c r="D86" i="19"/>
  <c r="D90" i="19"/>
  <c r="E80" i="19"/>
  <c r="E56" i="19"/>
  <c r="H89" i="3"/>
  <c r="H73" i="3"/>
  <c r="G96" i="3"/>
  <c r="G80" i="3"/>
  <c r="G56" i="3"/>
  <c r="G48" i="3"/>
  <c r="G36" i="3"/>
  <c r="F51" i="3"/>
  <c r="H93" i="3"/>
  <c r="H77" i="3"/>
  <c r="H53" i="3"/>
  <c r="H45" i="3"/>
  <c r="H26" i="3"/>
  <c r="G84" i="3"/>
  <c r="G68" i="3"/>
  <c r="F87" i="3"/>
  <c r="F79" i="3"/>
  <c r="F71" i="3"/>
  <c r="E99" i="3"/>
  <c r="F100" i="3"/>
  <c r="E95" i="3"/>
  <c r="G97" i="3"/>
  <c r="E91" i="3"/>
  <c r="G93" i="3"/>
  <c r="E87" i="3"/>
  <c r="G89" i="3"/>
  <c r="E75" i="3"/>
  <c r="F76" i="3"/>
  <c r="G77" i="3"/>
  <c r="E71" i="3"/>
  <c r="F72" i="3"/>
  <c r="G73" i="3"/>
  <c r="E67" i="3"/>
  <c r="G69" i="3"/>
  <c r="E63" i="3"/>
  <c r="F64" i="3"/>
  <c r="G65" i="3"/>
  <c r="E59" i="3"/>
  <c r="F60" i="3"/>
  <c r="E55" i="3"/>
  <c r="G57" i="3"/>
  <c r="F56" i="3"/>
  <c r="E47" i="3"/>
  <c r="F48" i="3"/>
  <c r="G49" i="3"/>
  <c r="E39" i="3"/>
  <c r="G41" i="3"/>
  <c r="F40" i="3"/>
  <c r="E35" i="3"/>
  <c r="G37" i="3"/>
  <c r="E31" i="3"/>
  <c r="F32" i="3"/>
  <c r="G33" i="3"/>
  <c r="I76" i="19"/>
  <c r="H58" i="3"/>
  <c r="H42" i="3"/>
  <c r="H91" i="19"/>
  <c r="H62" i="3"/>
  <c r="H46" i="3"/>
  <c r="F96" i="3"/>
  <c r="F92" i="3"/>
  <c r="F88" i="3"/>
  <c r="F33" i="19"/>
  <c r="H98" i="3"/>
  <c r="H94" i="3"/>
  <c r="H90" i="3"/>
  <c r="H86" i="3"/>
  <c r="H82" i="3"/>
  <c r="H78" i="3"/>
  <c r="H74" i="3"/>
  <c r="H70" i="3"/>
  <c r="H66" i="3"/>
  <c r="H50" i="3"/>
  <c r="H34" i="3"/>
  <c r="G61" i="3"/>
  <c r="F36" i="3"/>
  <c r="G29" i="3"/>
  <c r="BI77" i="19"/>
  <c r="AQ59" i="19"/>
  <c r="AP58" i="19"/>
  <c r="AW65" i="19"/>
  <c r="X40" i="19"/>
  <c r="Z42" i="19"/>
  <c r="M29" i="19"/>
  <c r="V38" i="19"/>
  <c r="AI51" i="19"/>
  <c r="BE77" i="19"/>
  <c r="AQ63" i="19"/>
  <c r="W43" i="19"/>
  <c r="K31" i="19"/>
  <c r="BN83" i="19"/>
  <c r="AK57" i="19"/>
  <c r="R38" i="19"/>
  <c r="AJ56" i="19"/>
  <c r="M33" i="19"/>
  <c r="Q37" i="19"/>
  <c r="AV68" i="19"/>
  <c r="Y45" i="19"/>
  <c r="BB74" i="19"/>
  <c r="AI55" i="19"/>
  <c r="V42" i="19"/>
  <c r="J30" i="19"/>
  <c r="AX70" i="19"/>
  <c r="AS65" i="19"/>
  <c r="O35" i="19"/>
  <c r="AF52" i="19"/>
  <c r="L32" i="19"/>
  <c r="AG53" i="19"/>
  <c r="AP62" i="19"/>
  <c r="P36" i="19"/>
  <c r="BO83" i="19"/>
  <c r="AE51" i="19"/>
  <c r="S39" i="19"/>
  <c r="AU67" i="19"/>
  <c r="AO61" i="19"/>
  <c r="AD50" i="19"/>
  <c r="BC75" i="19"/>
  <c r="X44" i="19"/>
  <c r="BM83" i="19"/>
  <c r="AW69" i="19"/>
  <c r="AC49" i="19"/>
  <c r="BS87" i="19"/>
  <c r="BD80" i="19"/>
  <c r="BH84" i="19"/>
  <c r="BN87" i="19"/>
  <c r="AL62" i="19"/>
  <c r="N38" i="19"/>
  <c r="AX74" i="19"/>
  <c r="AG57" i="19"/>
  <c r="U45" i="19"/>
  <c r="BC79" i="19"/>
  <c r="AC53" i="19"/>
  <c r="V46" i="19"/>
  <c r="AN64" i="19"/>
  <c r="AD54" i="19"/>
  <c r="AT70" i="19"/>
  <c r="J34" i="19"/>
  <c r="BR87" i="19"/>
  <c r="BP87" i="19"/>
  <c r="AV72" i="19"/>
  <c r="BJ86" i="19"/>
  <c r="Z50" i="19"/>
  <c r="BF82" i="19"/>
  <c r="AK61" i="19"/>
  <c r="Y49" i="19"/>
  <c r="M37" i="19"/>
  <c r="AP66" i="19"/>
  <c r="AH58" i="19"/>
  <c r="BE81" i="19"/>
  <c r="AZ76" i="19"/>
  <c r="Q41" i="19"/>
  <c r="S43" i="19"/>
  <c r="BU91" i="19"/>
  <c r="BQ91" i="19"/>
  <c r="AZ80" i="19"/>
  <c r="AX78" i="19"/>
  <c r="X52" i="19"/>
  <c r="AI63" i="19"/>
  <c r="BS91" i="19"/>
  <c r="BH88" i="19"/>
  <c r="AQ71" i="19"/>
  <c r="V50" i="19"/>
  <c r="AE59" i="19"/>
  <c r="AJ64" i="19"/>
  <c r="BK91" i="19"/>
  <c r="AL66" i="19"/>
  <c r="Y53" i="19"/>
  <c r="O43" i="19"/>
  <c r="U49" i="19"/>
  <c r="AG61" i="19"/>
  <c r="BU95" i="19"/>
  <c r="BI93" i="19"/>
  <c r="BH92" i="19"/>
  <c r="BG91" i="19"/>
  <c r="BB86" i="19"/>
  <c r="AZ84" i="19"/>
  <c r="BT95" i="19"/>
  <c r="AP74" i="19"/>
  <c r="Z58" i="19"/>
  <c r="N46" i="19"/>
  <c r="AU79" i="19"/>
  <c r="AC61" i="19"/>
  <c r="AH66" i="19"/>
  <c r="Q49" i="19"/>
  <c r="AK69" i="19"/>
  <c r="AD62" i="19"/>
  <c r="AA59" i="19"/>
  <c r="U53" i="19"/>
  <c r="BV95" i="19"/>
  <c r="BS95" i="19"/>
  <c r="BQ95" i="19"/>
  <c r="BM95" i="19"/>
  <c r="BD88" i="19"/>
  <c r="AR76" i="19"/>
  <c r="AQ75" i="19"/>
  <c r="BF90" i="19"/>
  <c r="V54" i="19"/>
  <c r="J42" i="19"/>
  <c r="AS77" i="19"/>
  <c r="Y57" i="19"/>
  <c r="AL70" i="19"/>
  <c r="BP95" i="19"/>
  <c r="L44" i="19"/>
  <c r="P48" i="19"/>
  <c r="O47" i="19"/>
  <c r="BR99" i="19"/>
  <c r="BQ99" i="19"/>
  <c r="BU99" i="19"/>
  <c r="BY99" i="19"/>
  <c r="BY183" i="19" s="1"/>
  <c r="CD99" i="19"/>
  <c r="CC99" i="19"/>
  <c r="BF94" i="19"/>
  <c r="BZ99" i="19"/>
  <c r="BJ98" i="19"/>
  <c r="BB94" i="19"/>
  <c r="AW89" i="19"/>
  <c r="Z66" i="19"/>
  <c r="AE71" i="19"/>
  <c r="O55" i="19"/>
  <c r="BE97" i="19"/>
  <c r="AS85" i="19"/>
  <c r="AH74" i="19"/>
  <c r="AC69" i="19"/>
  <c r="N54" i="19"/>
  <c r="BG99" i="19"/>
  <c r="AQ83" i="19"/>
  <c r="AT86" i="19"/>
  <c r="V62" i="19"/>
  <c r="AF72" i="19"/>
  <c r="AP86" i="19"/>
  <c r="AI79" i="19"/>
  <c r="AJ80" i="19"/>
  <c r="AS97" i="19"/>
  <c r="P68" i="19"/>
  <c r="Q69" i="19"/>
  <c r="AH86" i="19"/>
  <c r="AM91" i="19"/>
  <c r="Z78" i="19"/>
  <c r="AJ88" i="19"/>
  <c r="AK89" i="19"/>
  <c r="R70" i="19"/>
  <c r="T72" i="19"/>
  <c r="AO97" i="19"/>
  <c r="AP98" i="19"/>
  <c r="AC85" i="19"/>
  <c r="AI91" i="19"/>
  <c r="AG89" i="19"/>
  <c r="X80" i="19"/>
  <c r="K67" i="19"/>
  <c r="S75" i="19"/>
  <c r="L68" i="19"/>
  <c r="AN96" i="19"/>
  <c r="AM95" i="19"/>
  <c r="AB84" i="19"/>
  <c r="AH90" i="19"/>
  <c r="W79" i="19"/>
  <c r="P72" i="19"/>
  <c r="V78" i="19"/>
  <c r="Q73" i="19"/>
  <c r="AR100" i="19"/>
  <c r="AR184" i="19" s="1"/>
  <c r="AK93" i="19"/>
  <c r="AD86" i="19"/>
  <c r="Y81" i="19"/>
  <c r="AE87" i="19"/>
  <c r="R74" i="19"/>
  <c r="J66" i="19"/>
  <c r="N70" i="19"/>
  <c r="AL94" i="19"/>
  <c r="AD94" i="19"/>
  <c r="K75" i="19"/>
  <c r="P80" i="19"/>
  <c r="AH98" i="19"/>
  <c r="W87" i="19"/>
  <c r="V86" i="19"/>
  <c r="Q81" i="19"/>
  <c r="AI99" i="19"/>
  <c r="Z90" i="19"/>
  <c r="N78" i="19"/>
  <c r="O79" i="19"/>
  <c r="Q93" i="19"/>
  <c r="X100" i="19"/>
  <c r="X184" i="19" s="1"/>
  <c r="P92" i="19"/>
  <c r="J86" i="19"/>
  <c r="U97" i="19"/>
  <c r="Q97" i="19"/>
  <c r="R98" i="19"/>
  <c r="T100" i="19"/>
  <c r="T184" i="19" s="1"/>
  <c r="P96" i="19"/>
  <c r="O95" i="19"/>
  <c r="S99" i="19"/>
  <c r="L92" i="19"/>
  <c r="N94" i="19"/>
  <c r="K99" i="19"/>
  <c r="K183" i="19" s="1"/>
  <c r="J98" i="19"/>
  <c r="AJ52" i="19"/>
  <c r="L28" i="19"/>
  <c r="AX66" i="19"/>
  <c r="BA69" i="19"/>
  <c r="Y41" i="19"/>
  <c r="AD46" i="19"/>
  <c r="U37" i="19"/>
  <c r="BB70" i="19"/>
  <c r="BH76" i="19"/>
  <c r="AB44" i="19"/>
  <c r="BG75" i="19"/>
  <c r="AF48" i="19"/>
  <c r="BJ78" i="19"/>
  <c r="AK53" i="19"/>
  <c r="N30" i="19"/>
  <c r="AG49" i="19"/>
  <c r="AE47" i="19"/>
  <c r="Q33" i="19"/>
  <c r="AL54" i="19"/>
  <c r="AA43" i="19"/>
  <c r="BF74" i="19"/>
  <c r="BE73" i="19"/>
  <c r="AT62" i="19"/>
  <c r="T36" i="19"/>
  <c r="S35" i="19"/>
  <c r="AU63" i="19"/>
  <c r="AR60" i="19"/>
  <c r="BL83" i="19"/>
  <c r="AY71" i="19"/>
  <c r="BF78" i="19"/>
  <c r="AL58" i="19"/>
  <c r="BI81" i="19"/>
  <c r="BG79" i="19"/>
  <c r="BJ82" i="19"/>
  <c r="AT66" i="19"/>
  <c r="AH54" i="19"/>
  <c r="BP91" i="19"/>
  <c r="BO91" i="19"/>
  <c r="BL91" i="19"/>
  <c r="BJ90" i="19"/>
  <c r="AN68" i="19"/>
  <c r="AM67" i="19"/>
  <c r="AT74" i="19"/>
  <c r="BA81" i="19"/>
  <c r="P44" i="19"/>
  <c r="BF86" i="19"/>
  <c r="S47" i="19"/>
  <c r="BD84" i="19"/>
  <c r="AH62" i="19"/>
  <c r="Z54" i="19"/>
  <c r="AO69" i="19"/>
  <c r="R46" i="19"/>
  <c r="AV76" i="19"/>
  <c r="BV91" i="19"/>
  <c r="BN91" i="19"/>
  <c r="BG87" i="19"/>
  <c r="BR91" i="19"/>
  <c r="AW77" i="19"/>
  <c r="BM91" i="19"/>
  <c r="AR72" i="19"/>
  <c r="AB56" i="19"/>
  <c r="BE85" i="19"/>
  <c r="W51" i="19"/>
  <c r="N42" i="19"/>
  <c r="AC57" i="19"/>
  <c r="T48" i="19"/>
  <c r="Q45" i="19"/>
  <c r="AD58" i="19"/>
  <c r="K39" i="19"/>
  <c r="AK65" i="19"/>
  <c r="BC95" i="19"/>
  <c r="AZ92" i="19"/>
  <c r="AP82" i="19"/>
  <c r="AV88" i="19"/>
  <c r="AB68" i="19"/>
  <c r="AA67" i="19"/>
  <c r="AL78" i="19"/>
  <c r="AK77" i="19"/>
  <c r="AG73" i="19"/>
  <c r="Q57" i="19"/>
  <c r="AN80" i="19"/>
  <c r="J50" i="19"/>
  <c r="W63" i="19"/>
  <c r="BA93" i="19"/>
  <c r="AY91" i="19"/>
  <c r="AX90" i="19"/>
  <c r="AM79" i="19"/>
  <c r="AI75" i="19"/>
  <c r="BH100" i="19"/>
  <c r="BH184" i="19" s="1"/>
  <c r="X64" i="19"/>
  <c r="M53" i="19"/>
  <c r="Y65" i="19"/>
  <c r="S59" i="19"/>
  <c r="R58" i="19"/>
  <c r="K51" i="19"/>
  <c r="AV92" i="19"/>
  <c r="AF76" i="19"/>
  <c r="AL82" i="19"/>
  <c r="N58" i="19"/>
  <c r="M57" i="19"/>
  <c r="V66" i="19"/>
  <c r="AZ96" i="19"/>
  <c r="AK81" i="19"/>
  <c r="AX94" i="19"/>
  <c r="S63" i="19"/>
  <c r="P60" i="19"/>
  <c r="AG77" i="19"/>
  <c r="BC99" i="19"/>
  <c r="AR88" i="19"/>
  <c r="Z70" i="19"/>
  <c r="AM83" i="19"/>
  <c r="Y69" i="19"/>
  <c r="L56" i="19"/>
  <c r="AP94" i="19"/>
  <c r="AU99" i="19"/>
  <c r="AN92" i="19"/>
  <c r="AB80" i="19"/>
  <c r="W75" i="19"/>
  <c r="AE83" i="19"/>
  <c r="M65" i="19"/>
  <c r="U73" i="19"/>
  <c r="L64" i="19"/>
  <c r="S71" i="19"/>
  <c r="AT98" i="19"/>
  <c r="AR96" i="19"/>
  <c r="AL90" i="19"/>
  <c r="AV100" i="19"/>
  <c r="AV184" i="19" s="1"/>
  <c r="AC81" i="19"/>
  <c r="O67" i="19"/>
  <c r="V74" i="19"/>
  <c r="AA79" i="19"/>
  <c r="AG85" i="19"/>
  <c r="J62" i="19"/>
  <c r="AG97" i="19"/>
  <c r="Y89" i="19"/>
  <c r="X88" i="19"/>
  <c r="J74" i="19"/>
  <c r="AJ100" i="19"/>
  <c r="AJ184" i="19" s="1"/>
  <c r="T84" i="19"/>
  <c r="AE95" i="19"/>
  <c r="AC93" i="19"/>
  <c r="AB92" i="19"/>
  <c r="M77" i="19"/>
  <c r="S83" i="19"/>
  <c r="U85" i="19"/>
  <c r="L76" i="19"/>
  <c r="V98" i="19"/>
  <c r="T96" i="19"/>
  <c r="K87" i="19"/>
  <c r="O91" i="19"/>
  <c r="R94" i="19"/>
  <c r="M89" i="19"/>
  <c r="L88" i="19"/>
  <c r="W99" i="19"/>
  <c r="BH80" i="19"/>
  <c r="BD76" i="19"/>
  <c r="K63" i="19"/>
  <c r="X76" i="19"/>
  <c r="N66" i="19"/>
  <c r="AF84" i="19"/>
  <c r="AO93" i="19"/>
  <c r="T60" i="19"/>
  <c r="L52" i="19"/>
  <c r="AR84" i="19"/>
  <c r="AO81" i="19"/>
  <c r="AJ76" i="19"/>
  <c r="AU87" i="19"/>
  <c r="BF98" i="19"/>
  <c r="AA55" i="19"/>
  <c r="AF60" i="19"/>
  <c r="J38" i="19"/>
  <c r="AS73" i="19"/>
  <c r="BC83" i="19"/>
  <c r="AP70" i="19"/>
  <c r="BB82" i="19"/>
  <c r="BW91" i="19"/>
  <c r="K27" i="19"/>
  <c r="AS61" i="19"/>
  <c r="W39" i="19"/>
  <c r="AZ68" i="19"/>
  <c r="AY95" i="19"/>
  <c r="AX89" i="19"/>
  <c r="N53" i="19"/>
  <c r="BN105" i="3"/>
  <c r="AU90" i="19"/>
  <c r="V53" i="19"/>
  <c r="AP73" i="19"/>
  <c r="Z45" i="19"/>
  <c r="AU66" i="19"/>
  <c r="BA72" i="19"/>
  <c r="V73" i="19"/>
  <c r="AS96" i="19"/>
  <c r="AM66" i="19"/>
  <c r="R77" i="19"/>
  <c r="AA74" i="19"/>
  <c r="AO76" i="19"/>
  <c r="AU82" i="19"/>
  <c r="BR86" i="19"/>
  <c r="J85" i="19"/>
  <c r="AY67" i="19"/>
  <c r="BK79" i="19"/>
  <c r="AN56" i="19"/>
  <c r="P32" i="19"/>
  <c r="BD72" i="19"/>
  <c r="AO57" i="19"/>
  <c r="AV64" i="19"/>
  <c r="AC45" i="19"/>
  <c r="AH50" i="19"/>
  <c r="J26" i="19"/>
  <c r="AM55" i="19"/>
  <c r="O31" i="19"/>
  <c r="R34" i="19"/>
  <c r="AW93" i="19"/>
  <c r="AT90" i="19"/>
  <c r="AO85" i="19"/>
  <c r="AU91" i="19"/>
  <c r="AQ87" i="19"/>
  <c r="AD74" i="19"/>
  <c r="X68" i="19"/>
  <c r="K55" i="19"/>
  <c r="T64" i="19"/>
  <c r="AE75" i="19"/>
  <c r="AB72" i="19"/>
  <c r="R62" i="19"/>
  <c r="BA97" i="19"/>
  <c r="AS89" i="19"/>
  <c r="AN84" i="19"/>
  <c r="BB98" i="19"/>
  <c r="AH78" i="19"/>
  <c r="AA71" i="19"/>
  <c r="U65" i="19"/>
  <c r="J54" i="19"/>
  <c r="Q61" i="19"/>
  <c r="AC73" i="19"/>
  <c r="O59" i="19"/>
  <c r="AO60" i="19"/>
  <c r="Y44" i="19"/>
  <c r="O66" i="19"/>
  <c r="J37" i="19"/>
  <c r="AK72" i="19"/>
  <c r="R41" i="19"/>
  <c r="Y64" i="19"/>
  <c r="E45" i="19"/>
  <c r="R56" i="19"/>
  <c r="BC93" i="19"/>
  <c r="AA69" i="19"/>
  <c r="AW79" i="19"/>
  <c r="AO79" i="19"/>
  <c r="AR183" i="19"/>
  <c r="Z56" i="19"/>
  <c r="W41" i="19"/>
  <c r="AP92" i="19"/>
  <c r="E53" i="3"/>
  <c r="F54" i="3"/>
  <c r="E41" i="3"/>
  <c r="F42" i="3"/>
  <c r="E38" i="3"/>
  <c r="F39" i="3"/>
  <c r="E22" i="3"/>
  <c r="F23" i="3"/>
  <c r="G55" i="3"/>
  <c r="G51" i="3"/>
  <c r="G47" i="3"/>
  <c r="G43" i="3"/>
  <c r="E68" i="3"/>
  <c r="F69" i="3"/>
  <c r="E56" i="3"/>
  <c r="F57" i="3"/>
  <c r="G26" i="19"/>
  <c r="H41" i="3"/>
  <c r="H37" i="3"/>
  <c r="H33" i="3"/>
  <c r="H25" i="3"/>
  <c r="F50" i="3"/>
  <c r="F35" i="3"/>
  <c r="F31" i="3"/>
  <c r="E98" i="3"/>
  <c r="F99" i="3"/>
  <c r="F53" i="19"/>
  <c r="F57" i="19"/>
  <c r="I100" i="19"/>
  <c r="I184" i="19" s="1"/>
  <c r="H52" i="3"/>
  <c r="H48" i="3"/>
  <c r="H44" i="3"/>
  <c r="F81" i="3"/>
  <c r="F58" i="3"/>
  <c r="F43" i="3"/>
  <c r="F85" i="3"/>
  <c r="F62" i="3"/>
  <c r="F47" i="3"/>
  <c r="F28" i="3"/>
  <c r="D60" i="19"/>
  <c r="D40" i="19"/>
  <c r="D81" i="19"/>
  <c r="H100" i="19"/>
  <c r="H184" i="19" s="1"/>
  <c r="G99" i="19"/>
  <c r="G183" i="19" s="1"/>
  <c r="F98" i="19"/>
  <c r="I89" i="19"/>
  <c r="G87" i="19"/>
  <c r="I77" i="19"/>
  <c r="F74" i="19"/>
  <c r="G75" i="19"/>
  <c r="I65" i="19"/>
  <c r="G63" i="19"/>
  <c r="G51" i="19"/>
  <c r="H52" i="19"/>
  <c r="F50" i="19"/>
  <c r="G39" i="19"/>
  <c r="H40" i="19"/>
  <c r="BZ101" i="3"/>
  <c r="BY101" i="3"/>
  <c r="BY105" i="3"/>
  <c r="D184" i="19"/>
  <c r="D183" i="19"/>
  <c r="D96" i="19"/>
  <c r="E97" i="19"/>
  <c r="E93" i="19"/>
  <c r="D92" i="19"/>
  <c r="D88" i="19"/>
  <c r="E89" i="19"/>
  <c r="D84" i="19"/>
  <c r="E85" i="19"/>
  <c r="E81" i="19"/>
  <c r="D80" i="19"/>
  <c r="E77" i="19"/>
  <c r="D76" i="19"/>
  <c r="E69" i="19"/>
  <c r="D68" i="19"/>
  <c r="E65" i="19"/>
  <c r="D64" i="19"/>
  <c r="D56" i="19"/>
  <c r="E57" i="19"/>
  <c r="D52" i="19"/>
  <c r="E53" i="19"/>
  <c r="E49" i="19"/>
  <c r="D48" i="19"/>
  <c r="D36" i="19"/>
  <c r="E37" i="19"/>
  <c r="D32" i="19"/>
  <c r="E33" i="19"/>
  <c r="D28" i="19"/>
  <c r="E29" i="19"/>
  <c r="D24" i="19"/>
  <c r="E25" i="19"/>
  <c r="F94" i="19"/>
  <c r="I97" i="19"/>
  <c r="G95" i="19"/>
  <c r="F82" i="19"/>
  <c r="G83" i="19"/>
  <c r="F70" i="19"/>
  <c r="I73" i="19"/>
  <c r="G71" i="19"/>
  <c r="F58" i="19"/>
  <c r="G59" i="19"/>
  <c r="I49" i="19"/>
  <c r="G47" i="19"/>
  <c r="F46" i="19"/>
  <c r="G27" i="19"/>
  <c r="H28" i="19"/>
  <c r="I29" i="19"/>
  <c r="G91" i="19"/>
  <c r="H92" i="19"/>
  <c r="F90" i="19"/>
  <c r="G79" i="19"/>
  <c r="F78" i="19"/>
  <c r="G67" i="19"/>
  <c r="F66" i="19"/>
  <c r="H68" i="19"/>
  <c r="H56" i="19"/>
  <c r="F54" i="19"/>
  <c r="F42" i="19"/>
  <c r="I45" i="19"/>
  <c r="H44" i="19"/>
  <c r="F30" i="19"/>
  <c r="H32" i="19"/>
  <c r="F34" i="19"/>
  <c r="BO101" i="3"/>
  <c r="BI78" i="19"/>
  <c r="AY68" i="19"/>
  <c r="AF49" i="19"/>
  <c r="K28" i="19"/>
  <c r="AO58" i="19"/>
  <c r="AX67" i="19"/>
  <c r="AD47" i="19"/>
  <c r="Z43" i="19"/>
  <c r="BL80" i="19"/>
  <c r="AR61" i="19"/>
  <c r="W40" i="19"/>
  <c r="BE74" i="19"/>
  <c r="BC72" i="19"/>
  <c r="J27" i="19"/>
  <c r="Q34" i="19"/>
  <c r="AA44" i="19"/>
  <c r="AN57" i="19"/>
  <c r="AW66" i="19"/>
  <c r="AG50" i="19"/>
  <c r="O32" i="19"/>
  <c r="BJ79" i="19"/>
  <c r="AB45" i="19"/>
  <c r="AK54" i="19"/>
  <c r="R35" i="19"/>
  <c r="BK80" i="19"/>
  <c r="P33" i="19"/>
  <c r="AC46" i="19"/>
  <c r="AH51" i="19"/>
  <c r="BL84" i="19"/>
  <c r="BI82" i="19"/>
  <c r="U42" i="19"/>
  <c r="S40" i="19"/>
  <c r="BC76" i="19"/>
  <c r="AT67" i="19"/>
  <c r="AP63" i="19"/>
  <c r="AV69" i="19"/>
  <c r="N35" i="19"/>
  <c r="AK58" i="19"/>
  <c r="BN84" i="19"/>
  <c r="BM84" i="19"/>
  <c r="BG80" i="19"/>
  <c r="BB75" i="19"/>
  <c r="AN61" i="19"/>
  <c r="BR88" i="19"/>
  <c r="BN88" i="19"/>
  <c r="AX75" i="19"/>
  <c r="AR69" i="19"/>
  <c r="AZ77" i="19"/>
  <c r="V47" i="19"/>
  <c r="AP67" i="19"/>
  <c r="AG58" i="19"/>
  <c r="AO66" i="19"/>
  <c r="Z51" i="19"/>
  <c r="X49" i="19"/>
  <c r="K36" i="19"/>
  <c r="BO88" i="19"/>
  <c r="BE82" i="19"/>
  <c r="BC80" i="19"/>
  <c r="BQ88" i="19"/>
  <c r="AH59" i="19"/>
  <c r="BP88" i="19"/>
  <c r="W48" i="19"/>
  <c r="N39" i="19"/>
  <c r="S44" i="19"/>
  <c r="Q42" i="19"/>
  <c r="AA52" i="19"/>
  <c r="BS88" i="19"/>
  <c r="AY76" i="19"/>
  <c r="BF83" i="19"/>
  <c r="BI86" i="19"/>
  <c r="BK88" i="19"/>
  <c r="AJ61" i="19"/>
  <c r="BL88" i="19"/>
  <c r="AT71" i="19"/>
  <c r="AS70" i="19"/>
  <c r="AB53" i="19"/>
  <c r="AC54" i="19"/>
  <c r="O40" i="19"/>
  <c r="BG84" i="19"/>
  <c r="AV73" i="19"/>
  <c r="Y50" i="19"/>
  <c r="AL63" i="19"/>
  <c r="P41" i="19"/>
  <c r="AQ68" i="19"/>
  <c r="BI90" i="19"/>
  <c r="BV92" i="19"/>
  <c r="BK92" i="19"/>
  <c r="BO92" i="19"/>
  <c r="AX79" i="19"/>
  <c r="BB83" i="19"/>
  <c r="BC84" i="19"/>
  <c r="AB57" i="19"/>
  <c r="AY80" i="19"/>
  <c r="AI64" i="19"/>
  <c r="O44" i="19"/>
  <c r="M42" i="19"/>
  <c r="AG62" i="19"/>
  <c r="AA56" i="19"/>
  <c r="BT92" i="19"/>
  <c r="BG88" i="19"/>
  <c r="BF87" i="19"/>
  <c r="BW92" i="19"/>
  <c r="BQ92" i="19"/>
  <c r="AF61" i="19"/>
  <c r="S48" i="19"/>
  <c r="AK66" i="19"/>
  <c r="Z55" i="19"/>
  <c r="U50" i="19"/>
  <c r="AR73" i="19"/>
  <c r="AV77" i="19"/>
  <c r="BN92" i="19"/>
  <c r="BA82" i="19"/>
  <c r="AJ65" i="19"/>
  <c r="P45" i="19"/>
  <c r="Y54" i="19"/>
  <c r="J39" i="19"/>
  <c r="BH89" i="19"/>
  <c r="AT75" i="19"/>
  <c r="AU76" i="19"/>
  <c r="AQ72" i="19"/>
  <c r="V51" i="19"/>
  <c r="AO70" i="19"/>
  <c r="BX92" i="19"/>
  <c r="BE86" i="19"/>
  <c r="AE60" i="19"/>
  <c r="AN69" i="19"/>
  <c r="R47" i="19"/>
  <c r="AP71" i="19"/>
  <c r="BK96" i="19"/>
  <c r="BI94" i="19"/>
  <c r="BS96" i="19"/>
  <c r="AX83" i="19"/>
  <c r="AW82" i="19"/>
  <c r="BB87" i="19"/>
  <c r="AN73" i="19"/>
  <c r="K44" i="19"/>
  <c r="U54" i="19"/>
  <c r="AF65" i="19"/>
  <c r="O48" i="19"/>
  <c r="Q50" i="19"/>
  <c r="L45" i="19"/>
  <c r="BW96" i="19"/>
  <c r="CB96" i="19"/>
  <c r="BM96" i="19"/>
  <c r="BJ95" i="19"/>
  <c r="BD89" i="19"/>
  <c r="AQ76" i="19"/>
  <c r="AV81" i="19"/>
  <c r="AE64" i="19"/>
  <c r="AD63" i="19"/>
  <c r="J43" i="19"/>
  <c r="AR77" i="19"/>
  <c r="AG66" i="19"/>
  <c r="BG92" i="19"/>
  <c r="BC88" i="19"/>
  <c r="BU96" i="19"/>
  <c r="BA86" i="19"/>
  <c r="AH67" i="19"/>
  <c r="W56" i="19"/>
  <c r="AM72" i="19"/>
  <c r="X57" i="19"/>
  <c r="AU80" i="19"/>
  <c r="BY96" i="19"/>
  <c r="BE90" i="19"/>
  <c r="AZ85" i="19"/>
  <c r="AY84" i="19"/>
  <c r="Z59" i="19"/>
  <c r="N47" i="19"/>
  <c r="BQ96" i="19"/>
  <c r="BL96" i="19"/>
  <c r="BO96" i="19"/>
  <c r="AS78" i="19"/>
  <c r="V55" i="19"/>
  <c r="AB61" i="19"/>
  <c r="P49" i="19"/>
  <c r="CB100" i="19"/>
  <c r="CE100" i="19"/>
  <c r="BL100" i="19"/>
  <c r="BH97" i="19"/>
  <c r="BF95" i="19"/>
  <c r="BE94" i="19"/>
  <c r="AT83" i="19"/>
  <c r="AJ73" i="19"/>
  <c r="AY88" i="19"/>
  <c r="AL75" i="19"/>
  <c r="AE68" i="19"/>
  <c r="J47" i="19"/>
  <c r="AN77" i="19"/>
  <c r="N51" i="19"/>
  <c r="CF100" i="19"/>
  <c r="T57" i="19"/>
  <c r="Q54" i="19"/>
  <c r="CA100" i="19"/>
  <c r="CA184" i="19" s="1"/>
  <c r="BS100" i="19"/>
  <c r="BS184" i="19" s="1"/>
  <c r="CD100" i="19"/>
  <c r="BA90" i="19"/>
  <c r="AV85" i="19"/>
  <c r="BC92" i="19"/>
  <c r="AH71" i="19"/>
  <c r="AF69" i="19"/>
  <c r="BI98" i="19"/>
  <c r="AB65" i="19"/>
  <c r="V59" i="19"/>
  <c r="P53" i="19"/>
  <c r="U58" i="19"/>
  <c r="S56" i="19"/>
  <c r="AC66" i="19"/>
  <c r="K48" i="19"/>
  <c r="BX100" i="19"/>
  <c r="BX184" i="19" s="1"/>
  <c r="AZ89" i="19"/>
  <c r="BJ99" i="19"/>
  <c r="AA64" i="19"/>
  <c r="BB91" i="19"/>
  <c r="O52" i="19"/>
  <c r="AS82" i="19"/>
  <c r="L49" i="19"/>
  <c r="BP100" i="19"/>
  <c r="BP184" i="19" s="1"/>
  <c r="BW100" i="19"/>
  <c r="BW184" i="19" s="1"/>
  <c r="CC100" i="19"/>
  <c r="AK74" i="19"/>
  <c r="AP79" i="19"/>
  <c r="Y62" i="19"/>
  <c r="Z63" i="19"/>
  <c r="AG70" i="19"/>
  <c r="BU100" i="19"/>
  <c r="BU184" i="19" s="1"/>
  <c r="BR100" i="19"/>
  <c r="BZ100" i="19"/>
  <c r="BZ184" i="19" s="1"/>
  <c r="BD93" i="19"/>
  <c r="AW86" i="19"/>
  <c r="M50" i="19"/>
  <c r="R55" i="19"/>
  <c r="W60" i="19"/>
  <c r="BG100" i="19"/>
  <c r="AZ93" i="19"/>
  <c r="BE98" i="19"/>
  <c r="AA68" i="19"/>
  <c r="S60" i="19"/>
  <c r="AG74" i="19"/>
  <c r="M54" i="19"/>
  <c r="AQ84" i="19"/>
  <c r="Z67" i="19"/>
  <c r="U62" i="19"/>
  <c r="BC96" i="19"/>
  <c r="AO82" i="19"/>
  <c r="AR85" i="19"/>
  <c r="AM80" i="19"/>
  <c r="K52" i="19"/>
  <c r="Q58" i="19"/>
  <c r="AD71" i="19"/>
  <c r="J51" i="19"/>
  <c r="L53" i="19"/>
  <c r="BA94" i="19"/>
  <c r="AI76" i="19"/>
  <c r="W64" i="19"/>
  <c r="AP83" i="19"/>
  <c r="Y66" i="19"/>
  <c r="AT87" i="19"/>
  <c r="AY92" i="19"/>
  <c r="AE72" i="19"/>
  <c r="AC70" i="19"/>
  <c r="BF99" i="19"/>
  <c r="AK78" i="19"/>
  <c r="AN81" i="19"/>
  <c r="N55" i="19"/>
  <c r="AV89" i="19"/>
  <c r="BB99" i="19"/>
  <c r="AS90" i="19"/>
  <c r="AI80" i="19"/>
  <c r="AP87" i="19"/>
  <c r="AB73" i="19"/>
  <c r="X69" i="19"/>
  <c r="J55" i="19"/>
  <c r="AC74" i="19"/>
  <c r="AZ97" i="19"/>
  <c r="AX95" i="19"/>
  <c r="AU92" i="19"/>
  <c r="V67" i="19"/>
  <c r="AG78" i="19"/>
  <c r="AE76" i="19"/>
  <c r="R63" i="19"/>
  <c r="N59" i="19"/>
  <c r="L57" i="19"/>
  <c r="AR89" i="19"/>
  <c r="AJ81" i="19"/>
  <c r="W68" i="19"/>
  <c r="S64" i="19"/>
  <c r="AY96" i="19"/>
  <c r="AL83" i="19"/>
  <c r="AN85" i="19"/>
  <c r="M58" i="19"/>
  <c r="AK82" i="19"/>
  <c r="BA98" i="19"/>
  <c r="AD75" i="19"/>
  <c r="AH79" i="19"/>
  <c r="Q62" i="19"/>
  <c r="AQ92" i="19"/>
  <c r="AJ85" i="19"/>
  <c r="AX99" i="19"/>
  <c r="AT95" i="19"/>
  <c r="W72" i="19"/>
  <c r="Z75" i="19"/>
  <c r="J59" i="19"/>
  <c r="AF81" i="19"/>
  <c r="AH83" i="19"/>
  <c r="K60" i="19"/>
  <c r="AV97" i="19"/>
  <c r="AO90" i="19"/>
  <c r="AR93" i="19"/>
  <c r="Y74" i="19"/>
  <c r="AD79" i="19"/>
  <c r="AE80" i="19"/>
  <c r="AW98" i="19"/>
  <c r="S68" i="19"/>
  <c r="P65" i="19"/>
  <c r="L61" i="19"/>
  <c r="AA76" i="19"/>
  <c r="AU96" i="19"/>
  <c r="AL87" i="19"/>
  <c r="X73" i="19"/>
  <c r="M62" i="19"/>
  <c r="N63" i="19"/>
  <c r="AS94" i="19"/>
  <c r="AB77" i="19"/>
  <c r="T69" i="19"/>
  <c r="AK86" i="19"/>
  <c r="R67" i="19"/>
  <c r="AN89" i="19"/>
  <c r="V71" i="19"/>
  <c r="AC78" i="19"/>
  <c r="AG82" i="19"/>
  <c r="O64" i="19"/>
  <c r="AS98" i="19"/>
  <c r="AI88" i="19"/>
  <c r="AM92" i="19"/>
  <c r="O68" i="19"/>
  <c r="K64" i="19"/>
  <c r="J63" i="19"/>
  <c r="T73" i="19"/>
  <c r="AL91" i="19"/>
  <c r="AN93" i="19"/>
  <c r="AC82" i="19"/>
  <c r="AE84" i="19"/>
  <c r="X77" i="19"/>
  <c r="AD83" i="19"/>
  <c r="S72" i="19"/>
  <c r="AT99" i="19"/>
  <c r="AT183" i="19" s="1"/>
  <c r="AA80" i="19"/>
  <c r="M66" i="19"/>
  <c r="AH87" i="19"/>
  <c r="AF85" i="19"/>
  <c r="AJ89" i="19"/>
  <c r="AK90" i="19"/>
  <c r="Y78" i="19"/>
  <c r="R71" i="19"/>
  <c r="W76" i="19"/>
  <c r="AM96" i="19"/>
  <c r="AI92" i="19"/>
  <c r="P73" i="19"/>
  <c r="AQ100" i="19"/>
  <c r="M70" i="19"/>
  <c r="U78" i="19"/>
  <c r="AL95" i="19"/>
  <c r="J67" i="19"/>
  <c r="AC86" i="19"/>
  <c r="AD87" i="19"/>
  <c r="AF93" i="19"/>
  <c r="AE92" i="19"/>
  <c r="W84" i="19"/>
  <c r="AK98" i="19"/>
  <c r="S80" i="19"/>
  <c r="T81" i="19"/>
  <c r="R79" i="19"/>
  <c r="AH95" i="19"/>
  <c r="AD91" i="19"/>
  <c r="AA88" i="19"/>
  <c r="Z87" i="19"/>
  <c r="M74" i="19"/>
  <c r="K72" i="19"/>
  <c r="V83" i="19"/>
  <c r="AB89" i="19"/>
  <c r="AL99" i="19"/>
  <c r="AG94" i="19"/>
  <c r="U82" i="19"/>
  <c r="Q78" i="19"/>
  <c r="AC90" i="19"/>
  <c r="O76" i="19"/>
  <c r="Y86" i="19"/>
  <c r="AM100" i="19"/>
  <c r="X85" i="19"/>
  <c r="J71" i="19"/>
  <c r="N75" i="19"/>
  <c r="AI100" i="19"/>
  <c r="AI184" i="19" s="1"/>
  <c r="Y90" i="19"/>
  <c r="N79" i="19"/>
  <c r="AC94" i="19"/>
  <c r="AB93" i="19"/>
  <c r="AD95" i="19"/>
  <c r="AF97" i="19"/>
  <c r="U86" i="19"/>
  <c r="S84" i="19"/>
  <c r="O80" i="19"/>
  <c r="Z91" i="19"/>
  <c r="P81" i="19"/>
  <c r="J75" i="19"/>
  <c r="AE96" i="19"/>
  <c r="X89" i="19"/>
  <c r="V87" i="19"/>
  <c r="K76" i="19"/>
  <c r="AB97" i="19"/>
  <c r="AC98" i="19"/>
  <c r="V91" i="19"/>
  <c r="M82" i="19"/>
  <c r="AD99" i="19"/>
  <c r="N83" i="19"/>
  <c r="R87" i="19"/>
  <c r="O84" i="19"/>
  <c r="X93" i="19"/>
  <c r="K80" i="19"/>
  <c r="AA96" i="19"/>
  <c r="J79" i="19"/>
  <c r="T89" i="19"/>
  <c r="P85" i="19"/>
  <c r="W96" i="19"/>
  <c r="AA100" i="19"/>
  <c r="Q90" i="19"/>
  <c r="L85" i="19"/>
  <c r="S92" i="19"/>
  <c r="T93" i="19"/>
  <c r="Z99" i="19"/>
  <c r="Y98" i="19"/>
  <c r="K84" i="19"/>
  <c r="P89" i="19"/>
  <c r="X97" i="19"/>
  <c r="V95" i="19"/>
  <c r="R91" i="19"/>
  <c r="M86" i="19"/>
  <c r="M90" i="19"/>
  <c r="R95" i="19"/>
  <c r="Q94" i="19"/>
  <c r="L89" i="19"/>
  <c r="O92" i="19"/>
  <c r="U98" i="19"/>
  <c r="T97" i="19"/>
  <c r="N91" i="19"/>
  <c r="S96" i="19"/>
  <c r="S100" i="19"/>
  <c r="S184" i="19" s="1"/>
  <c r="N95" i="19"/>
  <c r="M94" i="19"/>
  <c r="K92" i="19"/>
  <c r="P97" i="19"/>
  <c r="Q98" i="19"/>
  <c r="L93" i="19"/>
  <c r="M98" i="19"/>
  <c r="O100" i="19"/>
  <c r="O184" i="19" s="1"/>
  <c r="J95" i="19"/>
  <c r="L97" i="19"/>
  <c r="N99" i="19"/>
  <c r="CB105" i="3"/>
  <c r="L69" i="19"/>
  <c r="BA74" i="19"/>
  <c r="D182" i="19"/>
  <c r="F99" i="19"/>
  <c r="F183" i="19" s="1"/>
  <c r="BM82" i="19"/>
  <c r="BL82" i="19"/>
  <c r="AN59" i="19"/>
  <c r="N33" i="19"/>
  <c r="BF77" i="19"/>
  <c r="AY70" i="19"/>
  <c r="BN82" i="19"/>
  <c r="AS64" i="19"/>
  <c r="BJ81" i="19"/>
  <c r="AI54" i="19"/>
  <c r="AP61" i="19"/>
  <c r="Q36" i="19"/>
  <c r="BN86" i="19"/>
  <c r="Z49" i="19"/>
  <c r="AU70" i="19"/>
  <c r="BO86" i="19"/>
  <c r="AN63" i="19"/>
  <c r="AG56" i="19"/>
  <c r="BM90" i="19"/>
  <c r="AK64" i="19"/>
  <c r="M40" i="19"/>
  <c r="BP90" i="19"/>
  <c r="AT73" i="19"/>
  <c r="AY78" i="19"/>
  <c r="BS94" i="19"/>
  <c r="BP94" i="19"/>
  <c r="BE88" i="19"/>
  <c r="AU78" i="19"/>
  <c r="AB59" i="19"/>
  <c r="W54" i="19"/>
  <c r="Z57" i="19"/>
  <c r="BR94" i="19"/>
  <c r="BI92" i="19"/>
  <c r="BY94" i="19"/>
  <c r="AT77" i="19"/>
  <c r="AI66" i="19"/>
  <c r="AA58" i="19"/>
  <c r="U52" i="19"/>
  <c r="BN98" i="19"/>
  <c r="AX85" i="19"/>
  <c r="AA62" i="19"/>
  <c r="BT98" i="19"/>
  <c r="AR79" i="19"/>
  <c r="M48" i="19"/>
  <c r="U56" i="19"/>
  <c r="AT85" i="19"/>
  <c r="AK76" i="19"/>
  <c r="AW88" i="19"/>
  <c r="AX93" i="19"/>
  <c r="AY94" i="19"/>
  <c r="AO84" i="19"/>
  <c r="AV91" i="19"/>
  <c r="AQ86" i="19"/>
  <c r="U64" i="19"/>
  <c r="S62" i="19"/>
  <c r="K54" i="19"/>
  <c r="T63" i="19"/>
  <c r="L55" i="19"/>
  <c r="AZ95" i="19"/>
  <c r="AW92" i="19"/>
  <c r="AT89" i="19"/>
  <c r="AL81" i="19"/>
  <c r="AC72" i="19"/>
  <c r="AK80" i="19"/>
  <c r="AF75" i="19"/>
  <c r="Y68" i="19"/>
  <c r="Q60" i="19"/>
  <c r="AF79" i="19"/>
  <c r="AL85" i="19"/>
  <c r="AR91" i="19"/>
  <c r="T67" i="19"/>
  <c r="AV99" i="19"/>
  <c r="AT97" i="19"/>
  <c r="AF83" i="19"/>
  <c r="Y76" i="19"/>
  <c r="Q68" i="19"/>
  <c r="AL89" i="19"/>
  <c r="P67" i="19"/>
  <c r="L63" i="19"/>
  <c r="W74" i="19"/>
  <c r="AM94" i="19"/>
  <c r="AQ98" i="19"/>
  <c r="AI90" i="19"/>
  <c r="AB83" i="19"/>
  <c r="AO96" i="19"/>
  <c r="Q72" i="19"/>
  <c r="AA82" i="19"/>
  <c r="M68" i="19"/>
  <c r="K66" i="19"/>
  <c r="AD85" i="19"/>
  <c r="AG88" i="19"/>
  <c r="AK92" i="19"/>
  <c r="S74" i="19"/>
  <c r="U76" i="19"/>
  <c r="AL93" i="19"/>
  <c r="L67" i="19"/>
  <c r="J65" i="19"/>
  <c r="O70" i="19"/>
  <c r="AB87" i="19"/>
  <c r="AO100" i="19"/>
  <c r="AO184" i="19" s="1"/>
  <c r="Q76" i="19"/>
  <c r="AC92" i="19"/>
  <c r="M76" i="19"/>
  <c r="X91" i="19"/>
  <c r="AD97" i="19"/>
  <c r="Q84" i="19"/>
  <c r="M80" i="19"/>
  <c r="S86" i="19"/>
  <c r="AC96" i="19"/>
  <c r="AE98" i="19"/>
  <c r="W90" i="19"/>
  <c r="U88" i="19"/>
  <c r="Z93" i="19"/>
  <c r="J77" i="19"/>
  <c r="O82" i="19"/>
  <c r="Z97" i="19"/>
  <c r="Q88" i="19"/>
  <c r="L99" i="19"/>
  <c r="L183" i="19" s="1"/>
  <c r="K98" i="19"/>
  <c r="K182" i="19" s="1"/>
  <c r="E62" i="3"/>
  <c r="H65" i="3"/>
  <c r="F63" i="3"/>
  <c r="G64" i="3"/>
  <c r="E58" i="3"/>
  <c r="H61" i="3"/>
  <c r="F59" i="3"/>
  <c r="G60" i="3"/>
  <c r="E51" i="3"/>
  <c r="F52" i="3"/>
  <c r="H54" i="3"/>
  <c r="E76" i="3"/>
  <c r="F77" i="3"/>
  <c r="E72" i="3"/>
  <c r="F73" i="3"/>
  <c r="E69" i="3"/>
  <c r="F70" i="3"/>
  <c r="E65" i="3"/>
  <c r="F66" i="3"/>
  <c r="E23" i="3"/>
  <c r="F24" i="3"/>
  <c r="E83" i="3"/>
  <c r="F84" i="3"/>
  <c r="E79" i="3"/>
  <c r="F80" i="3"/>
  <c r="E26" i="3"/>
  <c r="F27" i="3"/>
  <c r="E97" i="3"/>
  <c r="F98" i="3"/>
  <c r="F49" i="3"/>
  <c r="E48" i="3"/>
  <c r="E44" i="3"/>
  <c r="F45" i="3"/>
  <c r="E37" i="3"/>
  <c r="F38" i="3"/>
  <c r="BV105" i="3"/>
  <c r="BL105" i="3"/>
  <c r="BU101" i="3"/>
  <c r="BT101" i="3"/>
  <c r="BP183" i="19"/>
  <c r="BU183" i="19"/>
  <c r="BQ183" i="19"/>
  <c r="BP182" i="19"/>
  <c r="F29" i="19"/>
  <c r="H67" i="19"/>
  <c r="G46" i="19"/>
  <c r="G38" i="19"/>
  <c r="G70" i="19"/>
  <c r="F41" i="19"/>
  <c r="H79" i="19"/>
  <c r="G50" i="19"/>
  <c r="I88" i="19"/>
  <c r="G82" i="19"/>
  <c r="AY183" i="19"/>
  <c r="K184" i="19"/>
  <c r="CA101" i="3"/>
  <c r="AX68" i="19"/>
  <c r="BZ105" i="3"/>
  <c r="BV101" i="3"/>
  <c r="CB183" i="19"/>
  <c r="CE181" i="19"/>
  <c r="BS183" i="19"/>
  <c r="CA183" i="19"/>
  <c r="BW183" i="19"/>
  <c r="BX183" i="19"/>
  <c r="N71" i="19"/>
  <c r="W80" i="19"/>
  <c r="AE88" i="19"/>
  <c r="AN97" i="19"/>
  <c r="AX71" i="19"/>
  <c r="Q38" i="19"/>
  <c r="BH81" i="19"/>
  <c r="Y46" i="19"/>
  <c r="T41" i="19"/>
  <c r="AW70" i="19"/>
  <c r="CE107" i="19"/>
  <c r="CE135" i="19"/>
  <c r="CE149" i="19"/>
  <c r="CE159" i="19"/>
  <c r="BQ101" i="3"/>
  <c r="BQ105" i="3"/>
  <c r="BJ80" i="19"/>
  <c r="BC73" i="19"/>
  <c r="T38" i="19"/>
  <c r="AD48" i="19"/>
  <c r="AJ54" i="19"/>
  <c r="U39" i="19"/>
  <c r="BK81" i="19"/>
  <c r="AZ70" i="19"/>
  <c r="R36" i="19"/>
  <c r="P34" i="19"/>
  <c r="K29" i="19"/>
  <c r="AF50" i="19"/>
  <c r="AV66" i="19"/>
  <c r="AQ61" i="19"/>
  <c r="AS63" i="19"/>
  <c r="BE75" i="19"/>
  <c r="AE49" i="19"/>
  <c r="AU65" i="19"/>
  <c r="BG81" i="19"/>
  <c r="BL85" i="19"/>
  <c r="K33" i="19"/>
  <c r="BK85" i="19"/>
  <c r="J32" i="19"/>
  <c r="AB50" i="19"/>
  <c r="AV70" i="19"/>
  <c r="AG55" i="19"/>
  <c r="AZ74" i="19"/>
  <c r="X46" i="19"/>
  <c r="AN62" i="19"/>
  <c r="BT89" i="19"/>
  <c r="AS71" i="19"/>
  <c r="AE57" i="19"/>
  <c r="X50" i="19"/>
  <c r="BU89" i="19"/>
  <c r="AP68" i="19"/>
  <c r="K37" i="19"/>
  <c r="M39" i="19"/>
  <c r="BG85" i="19"/>
  <c r="J36" i="19"/>
  <c r="BJ88" i="19"/>
  <c r="AG59" i="19"/>
  <c r="BV93" i="19"/>
  <c r="BX93" i="19"/>
  <c r="BD86" i="19"/>
  <c r="BB84" i="19"/>
  <c r="AA57" i="19"/>
  <c r="BW93" i="19"/>
  <c r="AJ66" i="19"/>
  <c r="BJ92" i="19"/>
  <c r="BK93" i="19"/>
  <c r="AP72" i="19"/>
  <c r="AC59" i="19"/>
  <c r="O45" i="19"/>
  <c r="AR74" i="19"/>
  <c r="AL68" i="19"/>
  <c r="BR93" i="19"/>
  <c r="Q47" i="19"/>
  <c r="AH64" i="19"/>
  <c r="AU77" i="19"/>
  <c r="AD60" i="19"/>
  <c r="P46" i="19"/>
  <c r="BS93" i="19"/>
  <c r="AM69" i="19"/>
  <c r="J40" i="19"/>
  <c r="BX97" i="19"/>
  <c r="BW97" i="19"/>
  <c r="AW83" i="19"/>
  <c r="N48" i="19"/>
  <c r="BT97" i="19"/>
  <c r="AI69" i="19"/>
  <c r="M47" i="19"/>
  <c r="BY97" i="19"/>
  <c r="J44" i="19"/>
  <c r="BG93" i="19"/>
  <c r="Y59" i="19"/>
  <c r="BH94" i="19"/>
  <c r="AY85" i="19"/>
  <c r="BJ100" i="19"/>
  <c r="BJ183" i="19" s="1"/>
  <c r="BH98" i="19"/>
  <c r="AT84" i="19"/>
  <c r="AH72" i="19"/>
  <c r="AF70" i="19"/>
  <c r="X62" i="19"/>
  <c r="BA91" i="19"/>
  <c r="AN78" i="19"/>
  <c r="P54" i="19"/>
  <c r="S57" i="19"/>
  <c r="K49" i="19"/>
  <c r="AY89" i="19"/>
  <c r="AJ74" i="19"/>
  <c r="M51" i="19"/>
  <c r="L50" i="19"/>
  <c r="U59" i="19"/>
  <c r="BB96" i="19"/>
  <c r="AZ94" i="19"/>
  <c r="AI77" i="19"/>
  <c r="X66" i="19"/>
  <c r="Y67" i="19"/>
  <c r="M55" i="19"/>
  <c r="BC97" i="19"/>
  <c r="BA95" i="19"/>
  <c r="T62" i="19"/>
  <c r="AS87" i="19"/>
  <c r="K53" i="19"/>
  <c r="BF100" i="19"/>
  <c r="BF182" i="19" s="1"/>
  <c r="S61" i="19"/>
  <c r="AT88" i="19"/>
  <c r="R60" i="19"/>
  <c r="AE73" i="19"/>
  <c r="AC71" i="19"/>
  <c r="AV94" i="19"/>
  <c r="AH80" i="19"/>
  <c r="AF78" i="19"/>
  <c r="AQ89" i="19"/>
  <c r="L58" i="19"/>
  <c r="AG79" i="19"/>
  <c r="AE77" i="19"/>
  <c r="AU93" i="19"/>
  <c r="AW99" i="19"/>
  <c r="AX100" i="19"/>
  <c r="AR94" i="19"/>
  <c r="X74" i="19"/>
  <c r="J60" i="19"/>
  <c r="AQ93" i="19"/>
  <c r="AH84" i="19"/>
  <c r="AB78" i="19"/>
  <c r="S69" i="19"/>
  <c r="AG83" i="19"/>
  <c r="N64" i="19"/>
  <c r="Z76" i="19"/>
  <c r="AC79" i="19"/>
  <c r="AA77" i="19"/>
  <c r="AP96" i="19"/>
  <c r="AQ97" i="19"/>
  <c r="AB82" i="19"/>
  <c r="AC83" i="19"/>
  <c r="AN94" i="19"/>
  <c r="W77" i="19"/>
  <c r="N68" i="19"/>
  <c r="K65" i="19"/>
  <c r="AH88" i="19"/>
  <c r="Y79" i="19"/>
  <c r="AI89" i="19"/>
  <c r="AJ90" i="19"/>
  <c r="R72" i="19"/>
  <c r="AH92" i="19"/>
  <c r="Q75" i="19"/>
  <c r="AF90" i="19"/>
  <c r="O73" i="19"/>
  <c r="AJ94" i="19"/>
  <c r="T78" i="19"/>
  <c r="AL100" i="19"/>
  <c r="AD92" i="19"/>
  <c r="J72" i="19"/>
  <c r="U83" i="19"/>
  <c r="S81" i="19"/>
  <c r="AG99" i="19"/>
  <c r="AG183" i="19" s="1"/>
  <c r="K77" i="19"/>
  <c r="W89" i="19"/>
  <c r="AH100" i="19"/>
  <c r="S85" i="19"/>
  <c r="U87" i="19"/>
  <c r="AE97" i="19"/>
  <c r="T86" i="19"/>
  <c r="Y95" i="19"/>
  <c r="M83" i="19"/>
  <c r="AD100" i="19"/>
  <c r="AD181" i="19" s="1"/>
  <c r="S93" i="19"/>
  <c r="Y99" i="19"/>
  <c r="K85" i="19"/>
  <c r="U95" i="19"/>
  <c r="W97" i="19"/>
  <c r="N88" i="19"/>
  <c r="Z100" i="19"/>
  <c r="R96" i="19"/>
  <c r="Q95" i="19"/>
  <c r="U99" i="19"/>
  <c r="L90" i="19"/>
  <c r="P94" i="19"/>
  <c r="J88" i="19"/>
  <c r="K93" i="19"/>
  <c r="Q99" i="19"/>
  <c r="J92" i="19"/>
  <c r="M99" i="19"/>
  <c r="L98" i="19"/>
  <c r="V183" i="19"/>
  <c r="V182" i="19"/>
  <c r="CE182" i="19"/>
  <c r="CE177" i="19"/>
  <c r="CE172" i="19"/>
  <c r="CE175" i="19"/>
  <c r="CE164" i="19"/>
  <c r="CE156" i="19"/>
  <c r="CE162" i="19"/>
  <c r="CE158" i="19"/>
  <c r="CE150" i="19"/>
  <c r="CE146" i="19"/>
  <c r="CE144" i="19"/>
  <c r="CE141" i="19"/>
  <c r="CE125" i="19"/>
  <c r="CE132" i="19"/>
  <c r="CE120" i="19"/>
  <c r="CE133" i="19"/>
  <c r="CE121" i="19"/>
  <c r="CE116" i="19"/>
  <c r="CE114" i="19"/>
  <c r="CE112" i="19"/>
  <c r="CE179" i="19"/>
  <c r="CE178" i="19"/>
  <c r="CE170" i="19"/>
  <c r="CE166" i="19"/>
  <c r="CE163" i="19"/>
  <c r="CE165" i="19"/>
  <c r="CE157" i="19"/>
  <c r="CE152" i="19"/>
  <c r="CE145" i="19"/>
  <c r="CE151" i="19"/>
  <c r="CE138" i="19"/>
  <c r="CE140" i="19"/>
  <c r="CE122" i="19"/>
  <c r="CE127" i="19"/>
  <c r="CE131" i="19"/>
  <c r="CE130" i="19"/>
  <c r="CE118" i="19"/>
  <c r="CE115" i="19"/>
  <c r="CE105" i="19"/>
  <c r="CE111" i="19"/>
  <c r="CE183" i="19"/>
  <c r="CE180" i="19"/>
  <c r="CE176" i="19"/>
  <c r="CE173" i="19"/>
  <c r="CE160" i="19"/>
  <c r="CE155" i="19"/>
  <c r="CE168" i="19"/>
  <c r="CE143" i="19"/>
  <c r="CE154" i="19"/>
  <c r="CE148" i="19"/>
  <c r="CE142" i="19"/>
  <c r="CE137" i="19"/>
  <c r="CE136" i="19"/>
  <c r="CE124" i="19"/>
  <c r="CE128" i="19"/>
  <c r="CE129" i="19"/>
  <c r="CE117" i="19"/>
  <c r="CE109" i="19"/>
  <c r="CE113" i="19"/>
  <c r="CE108" i="19"/>
  <c r="AI183" i="19"/>
  <c r="V184" i="19"/>
  <c r="CE106" i="19"/>
  <c r="CE123" i="19"/>
  <c r="CE147" i="19"/>
  <c r="CE169" i="19"/>
  <c r="CE174" i="19"/>
  <c r="CD183" i="19"/>
  <c r="CD184" i="19"/>
  <c r="CB101" i="3"/>
  <c r="AF184" i="19"/>
  <c r="AF183" i="19"/>
  <c r="AT181" i="19"/>
  <c r="AT184" i="19"/>
  <c r="AT182" i="19"/>
  <c r="J183" i="19"/>
  <c r="J182" i="19"/>
  <c r="AA49" i="19"/>
  <c r="BG82" i="19"/>
  <c r="BP86" i="19"/>
  <c r="AS68" i="19"/>
  <c r="AK60" i="19"/>
  <c r="Q40" i="19"/>
  <c r="AX73" i="19"/>
  <c r="AF55" i="19"/>
  <c r="AM62" i="19"/>
  <c r="X47" i="19"/>
  <c r="K34" i="19"/>
  <c r="AQ66" i="19"/>
  <c r="BC78" i="19"/>
  <c r="BE80" i="19"/>
  <c r="AP65" i="19"/>
  <c r="AC52" i="19"/>
  <c r="N37" i="19"/>
  <c r="BA76" i="19"/>
  <c r="BI84" i="19"/>
  <c r="AJ59" i="19"/>
  <c r="T43" i="19"/>
  <c r="AD53" i="19"/>
  <c r="U44" i="19"/>
  <c r="BV90" i="19"/>
  <c r="BS90" i="19"/>
  <c r="AX77" i="19"/>
  <c r="AW76" i="19"/>
  <c r="BH87" i="19"/>
  <c r="Q44" i="19"/>
  <c r="AJ63" i="19"/>
  <c r="S46" i="19"/>
  <c r="AF59" i="19"/>
  <c r="AH61" i="19"/>
  <c r="AV75" i="19"/>
  <c r="T47" i="19"/>
  <c r="BN90" i="19"/>
  <c r="BD83" i="19"/>
  <c r="AQ70" i="19"/>
  <c r="BL90" i="19"/>
  <c r="AR71" i="19"/>
  <c r="N41" i="19"/>
  <c r="AE58" i="19"/>
  <c r="O42" i="19"/>
  <c r="AD57" i="19"/>
  <c r="AG60" i="19"/>
  <c r="U48" i="19"/>
  <c r="BC82" i="19"/>
  <c r="CB98" i="19"/>
  <c r="BK98" i="19"/>
  <c r="BD91" i="19"/>
  <c r="BF93" i="19"/>
  <c r="BU98" i="19"/>
  <c r="BU182" i="19" s="1"/>
  <c r="AQ78" i="19"/>
  <c r="AP77" i="19"/>
  <c r="AM74" i="19"/>
  <c r="Y60" i="19"/>
  <c r="AL73" i="19"/>
  <c r="W58" i="19"/>
  <c r="X59" i="19"/>
  <c r="L47" i="19"/>
  <c r="CD98" i="19"/>
  <c r="BV98" i="19"/>
  <c r="CA98" i="19"/>
  <c r="CA182" i="19" s="1"/>
  <c r="BY98" i="19"/>
  <c r="BY182" i="19" s="1"/>
  <c r="BA88" i="19"/>
  <c r="BQ98" i="19"/>
  <c r="BQ182" i="19" s="1"/>
  <c r="BE92" i="19"/>
  <c r="AG68" i="19"/>
  <c r="AJ71" i="19"/>
  <c r="Q52" i="19"/>
  <c r="AH69" i="19"/>
  <c r="T55" i="19"/>
  <c r="AT81" i="19"/>
  <c r="P51" i="19"/>
  <c r="BF97" i="19"/>
  <c r="AZ91" i="19"/>
  <c r="BC94" i="19"/>
  <c r="AH73" i="19"/>
  <c r="AG72" i="19"/>
  <c r="AC68" i="19"/>
  <c r="K50" i="19"/>
  <c r="M52" i="19"/>
  <c r="BI100" i="19"/>
  <c r="BI184" i="19" s="1"/>
  <c r="AY90" i="19"/>
  <c r="BD95" i="19"/>
  <c r="AQ82" i="19"/>
  <c r="P55" i="19"/>
  <c r="T59" i="19"/>
  <c r="AN79" i="19"/>
  <c r="AI74" i="19"/>
  <c r="AQ90" i="19"/>
  <c r="AX97" i="19"/>
  <c r="AE78" i="19"/>
  <c r="R65" i="19"/>
  <c r="N61" i="19"/>
  <c r="AP89" i="19"/>
  <c r="S66" i="19"/>
  <c r="AG80" i="19"/>
  <c r="AY98" i="19"/>
  <c r="AY182" i="19" s="1"/>
  <c r="AO88" i="19"/>
  <c r="AM86" i="19"/>
  <c r="AH81" i="19"/>
  <c r="M60" i="19"/>
  <c r="V69" i="19"/>
  <c r="AB75" i="19"/>
  <c r="X71" i="19"/>
  <c r="AI94" i="19"/>
  <c r="AM98" i="19"/>
  <c r="W82" i="19"/>
  <c r="AC88" i="19"/>
  <c r="N73" i="19"/>
  <c r="AG92" i="19"/>
  <c r="AE90" i="19"/>
  <c r="AJ95" i="19"/>
  <c r="T79" i="19"/>
  <c r="V81" i="19"/>
  <c r="M72" i="19"/>
  <c r="K70" i="19"/>
  <c r="Z89" i="19"/>
  <c r="W86" i="19"/>
  <c r="U84" i="19"/>
  <c r="O78" i="19"/>
  <c r="Y88" i="19"/>
  <c r="AK100" i="19"/>
  <c r="AK184" i="19" s="1"/>
  <c r="AD93" i="19"/>
  <c r="AI98" i="19"/>
  <c r="P79" i="19"/>
  <c r="AA90" i="19"/>
  <c r="K74" i="19"/>
  <c r="Y96" i="19"/>
  <c r="W94" i="19"/>
  <c r="M84" i="19"/>
  <c r="O86" i="19"/>
  <c r="T91" i="19"/>
  <c r="K82" i="19"/>
  <c r="X95" i="19"/>
  <c r="L83" i="19"/>
  <c r="Y100" i="19"/>
  <c r="U96" i="19"/>
  <c r="R93" i="19"/>
  <c r="M88" i="19"/>
  <c r="X99" i="19"/>
  <c r="X183" i="19" s="1"/>
  <c r="T95" i="19"/>
  <c r="Q100" i="19"/>
  <c r="Q184" i="19" s="1"/>
  <c r="J93" i="19"/>
  <c r="P99" i="19"/>
  <c r="P183" i="19" s="1"/>
  <c r="O98" i="19"/>
  <c r="O182" i="19" s="1"/>
  <c r="AX81" i="19"/>
  <c r="O46" i="19"/>
  <c r="L43" i="19"/>
  <c r="N45" i="19"/>
  <c r="AK68" i="19"/>
  <c r="AH65" i="19"/>
  <c r="AG64" i="19"/>
  <c r="BC86" i="19"/>
  <c r="BJ93" i="19"/>
  <c r="BO94" i="19"/>
  <c r="BU94" i="19"/>
  <c r="BK94" i="19"/>
  <c r="BX94" i="19"/>
  <c r="AC48" i="19"/>
  <c r="AD49" i="19"/>
  <c r="R37" i="19"/>
  <c r="T39" i="19"/>
  <c r="W42" i="19"/>
  <c r="J29" i="19"/>
  <c r="AG52" i="19"/>
  <c r="S38" i="19"/>
  <c r="AV67" i="19"/>
  <c r="BB73" i="19"/>
  <c r="BC74" i="19"/>
  <c r="J97" i="19"/>
  <c r="J181" i="19" s="1"/>
  <c r="R69" i="19"/>
  <c r="AC80" i="19"/>
  <c r="AG84" i="19"/>
  <c r="AB79" i="19"/>
  <c r="X75" i="19"/>
  <c r="AI86" i="19"/>
  <c r="AM90" i="19"/>
  <c r="J73" i="19"/>
  <c r="N77" i="19"/>
  <c r="AE94" i="19"/>
  <c r="AS72" i="19"/>
  <c r="R45" i="19"/>
  <c r="L39" i="19"/>
  <c r="AP69" i="19"/>
  <c r="BA80" i="19"/>
  <c r="BQ90" i="19"/>
  <c r="BU90" i="19"/>
  <c r="M96" i="19"/>
  <c r="J81" i="19"/>
  <c r="AB99" i="19"/>
  <c r="AB183" i="19" s="1"/>
  <c r="J69" i="19"/>
  <c r="U80" i="19"/>
  <c r="AL97" i="19"/>
  <c r="L59" i="19"/>
  <c r="Y72" i="19"/>
  <c r="U68" i="19"/>
  <c r="AS92" i="19"/>
  <c r="AC64" i="19"/>
  <c r="AB63" i="19"/>
  <c r="Z61" i="19"/>
  <c r="BB89" i="19"/>
  <c r="BG94" i="19"/>
  <c r="BI96" i="19"/>
  <c r="BR98" i="19"/>
  <c r="BR182" i="19" s="1"/>
  <c r="AR67" i="19"/>
  <c r="O38" i="19"/>
  <c r="AV71" i="19"/>
  <c r="M36" i="19"/>
  <c r="AY74" i="19"/>
  <c r="AZ75" i="19"/>
  <c r="P91" i="19"/>
  <c r="AP81" i="19"/>
  <c r="AV87" i="19"/>
  <c r="AO80" i="19"/>
  <c r="BA92" i="19"/>
  <c r="O58" i="19"/>
  <c r="J53" i="19"/>
  <c r="AJ79" i="19"/>
  <c r="X67" i="19"/>
  <c r="W66" i="19"/>
  <c r="AG76" i="19"/>
  <c r="AD73" i="19"/>
  <c r="AE74" i="19"/>
  <c r="AR87" i="19"/>
  <c r="BD99" i="19"/>
  <c r="BD183" i="19" s="1"/>
  <c r="BB97" i="19"/>
  <c r="Q48" i="19"/>
  <c r="AD61" i="19"/>
  <c r="AZ83" i="19"/>
  <c r="T51" i="19"/>
  <c r="R49" i="19"/>
  <c r="P47" i="19"/>
  <c r="AS76" i="19"/>
  <c r="AL69" i="19"/>
  <c r="AQ74" i="19"/>
  <c r="BN94" i="19"/>
  <c r="BQ94" i="19"/>
  <c r="BM94" i="19"/>
  <c r="AL57" i="19"/>
  <c r="AM58" i="19"/>
  <c r="L31" i="19"/>
  <c r="AA46" i="19"/>
  <c r="AF51" i="19"/>
  <c r="M32" i="19"/>
  <c r="AK56" i="19"/>
  <c r="AE50" i="19"/>
  <c r="BG78" i="19"/>
  <c r="BD75" i="19"/>
  <c r="M100" i="19"/>
  <c r="M184" i="19" s="1"/>
  <c r="J61" i="19"/>
  <c r="K62" i="19"/>
  <c r="N65" i="19"/>
  <c r="AE82" i="19"/>
  <c r="AA78" i="19"/>
  <c r="AN91" i="19"/>
  <c r="R81" i="19"/>
  <c r="AF95" i="19"/>
  <c r="AH97" i="19"/>
  <c r="K38" i="19"/>
  <c r="AL65" i="19"/>
  <c r="X51" i="19"/>
  <c r="AC56" i="19"/>
  <c r="AZ79" i="19"/>
  <c r="BJ89" i="19"/>
  <c r="N97" i="19"/>
  <c r="N85" i="19"/>
  <c r="V93" i="19"/>
  <c r="Y84" i="19"/>
  <c r="AA86" i="19"/>
  <c r="AN99" i="19"/>
  <c r="AN183" i="19" s="1"/>
  <c r="O62" i="19"/>
  <c r="J57" i="19"/>
  <c r="AC76" i="19"/>
  <c r="AV95" i="19"/>
  <c r="AF67" i="19"/>
  <c r="AV83" i="19"/>
  <c r="AE66" i="19"/>
  <c r="AY86" i="19"/>
  <c r="BM98" i="19"/>
  <c r="BJ97" i="19"/>
  <c r="BX98" i="19"/>
  <c r="BX182" i="19" s="1"/>
  <c r="BL86" i="19"/>
  <c r="AA50" i="19"/>
  <c r="AI58" i="19"/>
  <c r="Y48" i="19"/>
  <c r="BF81" i="19"/>
  <c r="BM86" i="19"/>
  <c r="Q92" i="19"/>
  <c r="U60" i="19"/>
  <c r="O54" i="19"/>
  <c r="AE70" i="19"/>
  <c r="BE96" i="19"/>
  <c r="CD101" i="3"/>
  <c r="E21" i="3"/>
  <c r="I30" i="19"/>
  <c r="I70" i="19"/>
  <c r="F75" i="19"/>
  <c r="I25" i="19"/>
  <c r="F96" i="19"/>
  <c r="I99" i="19"/>
  <c r="G97" i="19"/>
  <c r="H98" i="19"/>
  <c r="G93" i="19"/>
  <c r="F92" i="19"/>
  <c r="I95" i="19"/>
  <c r="H94" i="19"/>
  <c r="F88" i="19"/>
  <c r="I91" i="19"/>
  <c r="G89" i="19"/>
  <c r="H90" i="19"/>
  <c r="G85" i="19"/>
  <c r="H86" i="19"/>
  <c r="F84" i="19"/>
  <c r="I87" i="19"/>
  <c r="H82" i="19"/>
  <c r="I83" i="19"/>
  <c r="F80" i="19"/>
  <c r="G77" i="19"/>
  <c r="H78" i="19"/>
  <c r="I79" i="19"/>
  <c r="F72" i="19"/>
  <c r="I75" i="19"/>
  <c r="G73" i="19"/>
  <c r="H74" i="19"/>
  <c r="G69" i="19"/>
  <c r="F68" i="19"/>
  <c r="H70" i="19"/>
  <c r="F64" i="19"/>
  <c r="I67" i="19"/>
  <c r="H66" i="19"/>
  <c r="G61" i="19"/>
  <c r="H62" i="19"/>
  <c r="F60" i="19"/>
  <c r="I63" i="19"/>
  <c r="F56" i="19"/>
  <c r="I59" i="19"/>
  <c r="G57" i="19"/>
  <c r="G53" i="19"/>
  <c r="F52" i="19"/>
  <c r="I55" i="19"/>
  <c r="H50" i="19"/>
  <c r="G49" i="19"/>
  <c r="I51" i="19"/>
  <c r="H46" i="19"/>
  <c r="I47" i="19"/>
  <c r="G45" i="19"/>
  <c r="I43" i="19"/>
  <c r="G41" i="19"/>
  <c r="H42" i="19"/>
  <c r="F36" i="19"/>
  <c r="I39" i="19"/>
  <c r="G37" i="19"/>
  <c r="I35" i="19"/>
  <c r="F32" i="19"/>
  <c r="G33" i="19"/>
  <c r="H34" i="19"/>
  <c r="F28" i="19"/>
  <c r="H30" i="19"/>
  <c r="I31" i="19"/>
  <c r="G29" i="19"/>
  <c r="H26" i="19"/>
  <c r="G25" i="19"/>
  <c r="F24" i="19"/>
  <c r="F95" i="19"/>
  <c r="H97" i="19"/>
  <c r="F91" i="19"/>
  <c r="I94" i="19"/>
  <c r="G88" i="19"/>
  <c r="H89" i="19"/>
  <c r="G84" i="19"/>
  <c r="F83" i="19"/>
  <c r="H81" i="19"/>
  <c r="F79" i="19"/>
  <c r="G76" i="19"/>
  <c r="H77" i="19"/>
  <c r="I74" i="19"/>
  <c r="G72" i="19"/>
  <c r="G68" i="19"/>
  <c r="H69" i="19"/>
  <c r="G64" i="19"/>
  <c r="H65" i="19"/>
  <c r="H61" i="19"/>
  <c r="I62" i="19"/>
  <c r="I58" i="19"/>
  <c r="G56" i="19"/>
  <c r="G52" i="19"/>
  <c r="H53" i="19"/>
  <c r="I50" i="19"/>
  <c r="F47" i="19"/>
  <c r="I46" i="19"/>
  <c r="G44" i="19"/>
  <c r="H41" i="19"/>
  <c r="G40" i="19"/>
  <c r="H37" i="19"/>
  <c r="I38" i="19"/>
  <c r="H33" i="19"/>
  <c r="I34" i="19"/>
  <c r="H29" i="19"/>
  <c r="G28" i="19"/>
  <c r="H25" i="19"/>
  <c r="G24" i="19"/>
  <c r="H24" i="3"/>
  <c r="G23" i="3"/>
  <c r="F23" i="19"/>
  <c r="G36" i="19"/>
  <c r="H73" i="19"/>
  <c r="I86" i="19"/>
  <c r="F63" i="19"/>
  <c r="F87" i="19"/>
  <c r="H45" i="19"/>
  <c r="F55" i="19"/>
  <c r="H93" i="19"/>
  <c r="I26" i="19"/>
  <c r="F59" i="19"/>
  <c r="F71" i="19"/>
  <c r="I54" i="19"/>
  <c r="I66" i="19"/>
  <c r="I90" i="19"/>
  <c r="I42" i="19"/>
  <c r="F31" i="19"/>
  <c r="F43" i="19"/>
  <c r="G80" i="19"/>
  <c r="G92" i="19"/>
  <c r="I33" i="19"/>
  <c r="G55" i="19"/>
  <c r="H80" i="19"/>
  <c r="G35" i="19"/>
  <c r="I61" i="19"/>
  <c r="I85" i="19"/>
  <c r="I41" i="19"/>
  <c r="F62" i="19"/>
  <c r="F86" i="19"/>
  <c r="E184" i="19"/>
  <c r="E183" i="19"/>
  <c r="D97" i="19"/>
  <c r="E98" i="19"/>
  <c r="D93" i="19"/>
  <c r="E94" i="19"/>
  <c r="D85" i="19"/>
  <c r="E86" i="19"/>
  <c r="D69" i="19"/>
  <c r="E70" i="19"/>
  <c r="D65" i="19"/>
  <c r="E66" i="19"/>
  <c r="E62" i="19"/>
  <c r="D61" i="19"/>
  <c r="E58" i="19"/>
  <c r="D57" i="19"/>
  <c r="D53" i="19"/>
  <c r="E54" i="19"/>
  <c r="D49" i="19"/>
  <c r="E50" i="19"/>
  <c r="D45" i="19"/>
  <c r="E46" i="19"/>
  <c r="D37" i="19"/>
  <c r="E38" i="19"/>
  <c r="D29" i="19"/>
  <c r="E30" i="19"/>
  <c r="D21" i="19"/>
  <c r="E22" i="19"/>
  <c r="E92" i="19"/>
  <c r="E64" i="19"/>
  <c r="D71" i="19"/>
  <c r="E76" i="19"/>
  <c r="D35" i="19"/>
  <c r="CB184" i="19"/>
  <c r="H31" i="19"/>
  <c r="H43" i="19"/>
  <c r="G54" i="19"/>
  <c r="G66" i="19"/>
  <c r="G78" i="19"/>
  <c r="G90" i="19"/>
  <c r="I48" i="19"/>
  <c r="H59" i="19"/>
  <c r="G31" i="19"/>
  <c r="G43" i="19"/>
  <c r="I57" i="19"/>
  <c r="I69" i="19"/>
  <c r="I81" i="19"/>
  <c r="I93" i="19"/>
  <c r="H36" i="19"/>
  <c r="H48" i="19"/>
  <c r="H60" i="19"/>
  <c r="H72" i="19"/>
  <c r="H84" i="19"/>
  <c r="H96" i="19"/>
  <c r="H27" i="19"/>
  <c r="H39" i="19"/>
  <c r="H51" i="19"/>
  <c r="H63" i="19"/>
  <c r="H75" i="19"/>
  <c r="H87" i="19"/>
  <c r="H99" i="19"/>
  <c r="F26" i="19"/>
  <c r="F38" i="19"/>
  <c r="I53" i="19"/>
  <c r="H64" i="19"/>
  <c r="H76" i="19"/>
  <c r="H88" i="19"/>
  <c r="H24" i="19"/>
  <c r="H35" i="19"/>
  <c r="I72" i="19"/>
  <c r="I84" i="19"/>
  <c r="I96" i="19"/>
  <c r="AI73" i="19"/>
  <c r="O53" i="19"/>
  <c r="W61" i="19"/>
  <c r="AK75" i="19"/>
  <c r="Y63" i="19"/>
  <c r="AW87" i="19"/>
  <c r="AQ81" i="19"/>
  <c r="BF96" i="19"/>
  <c r="BB92" i="19"/>
  <c r="O93" i="19"/>
  <c r="V88" i="19"/>
  <c r="Q83" i="19"/>
  <c r="AF98" i="19"/>
  <c r="AD96" i="19"/>
  <c r="M67" i="19"/>
  <c r="L66" i="19"/>
  <c r="Q71" i="19"/>
  <c r="AA81" i="19"/>
  <c r="V76" i="19"/>
  <c r="AR98" i="19"/>
  <c r="AR182" i="19" s="1"/>
  <c r="AQ85" i="19"/>
  <c r="W65" i="19"/>
  <c r="AF74" i="19"/>
  <c r="J52" i="19"/>
  <c r="Q59" i="19"/>
  <c r="AK79" i="19"/>
  <c r="AR86" i="19"/>
  <c r="AY93" i="19"/>
  <c r="M43" i="19"/>
  <c r="AG63" i="19"/>
  <c r="X54" i="19"/>
  <c r="AO71" i="19"/>
  <c r="V52" i="19"/>
  <c r="BE87" i="19"/>
  <c r="AI65" i="19"/>
  <c r="BA83" i="19"/>
  <c r="BC85" i="19"/>
  <c r="BI91" i="19"/>
  <c r="BN93" i="19"/>
  <c r="BM93" i="19"/>
  <c r="N32" i="19"/>
  <c r="L30" i="19"/>
  <c r="AK55" i="19"/>
  <c r="AG51" i="19"/>
  <c r="AL56" i="19"/>
  <c r="V40" i="19"/>
  <c r="AP60" i="19"/>
  <c r="Q35" i="19"/>
  <c r="AR62" i="19"/>
  <c r="BB72" i="19"/>
  <c r="J84" i="19"/>
  <c r="Q91" i="19"/>
  <c r="V72" i="19"/>
  <c r="R68" i="19"/>
  <c r="AD80" i="19"/>
  <c r="U71" i="19"/>
  <c r="AL88" i="19"/>
  <c r="AM89" i="19"/>
  <c r="AU97" i="19"/>
  <c r="L29" i="19"/>
  <c r="Y42" i="19"/>
  <c r="AM56" i="19"/>
  <c r="V39" i="19"/>
  <c r="AL55" i="19"/>
  <c r="BH77" i="19"/>
  <c r="T37" i="19"/>
  <c r="AI52" i="19"/>
  <c r="BB71" i="19"/>
  <c r="K97" i="19"/>
  <c r="R100" i="19"/>
  <c r="L82" i="19"/>
  <c r="N84" i="19"/>
  <c r="X94" i="19"/>
  <c r="W93" i="19"/>
  <c r="Z84" i="19"/>
  <c r="U79" i="19"/>
  <c r="Y83" i="19"/>
  <c r="AD88" i="19"/>
  <c r="AE89" i="19"/>
  <c r="AK95" i="19"/>
  <c r="AL84" i="19"/>
  <c r="S65" i="19"/>
  <c r="O61" i="19"/>
  <c r="Y71" i="19"/>
  <c r="AA73" i="19"/>
  <c r="U67" i="19"/>
  <c r="AR90" i="19"/>
  <c r="BB100" i="19"/>
  <c r="AW95" i="19"/>
  <c r="W57" i="19"/>
  <c r="R52" i="19"/>
  <c r="AK71" i="19"/>
  <c r="AZ86" i="19"/>
  <c r="AL72" i="19"/>
  <c r="V56" i="19"/>
  <c r="AN74" i="19"/>
  <c r="AG67" i="19"/>
  <c r="AQ77" i="19"/>
  <c r="BE91" i="19"/>
  <c r="BU97" i="19"/>
  <c r="CA97" i="19"/>
  <c r="CC97" i="19"/>
  <c r="BR97" i="19"/>
  <c r="AF54" i="19"/>
  <c r="U43" i="19"/>
  <c r="P38" i="19"/>
  <c r="Z48" i="19"/>
  <c r="N36" i="19"/>
  <c r="BQ85" i="19"/>
  <c r="AP64" i="19"/>
  <c r="V44" i="19"/>
  <c r="BA75" i="19"/>
  <c r="BP85" i="19"/>
  <c r="AT68" i="19"/>
  <c r="BN85" i="19"/>
  <c r="K86" i="19"/>
  <c r="S94" i="19"/>
  <c r="V79" i="19"/>
  <c r="X81" i="19"/>
  <c r="T77" i="19"/>
  <c r="AH91" i="19"/>
  <c r="AK94" i="19"/>
  <c r="Z65" i="19"/>
  <c r="V61" i="19"/>
  <c r="R57" i="19"/>
  <c r="AD69" i="19"/>
  <c r="S58" i="19"/>
  <c r="AL77" i="19"/>
  <c r="AB67" i="19"/>
  <c r="AR83" i="19"/>
  <c r="BG98" i="19"/>
  <c r="BG182" i="19" s="1"/>
  <c r="L33" i="19"/>
  <c r="AJ57" i="19"/>
  <c r="AR65" i="19"/>
  <c r="AB49" i="19"/>
  <c r="AU68" i="19"/>
  <c r="R39" i="19"/>
  <c r="AG54" i="19"/>
  <c r="BE78" i="19"/>
  <c r="AI56" i="19"/>
  <c r="BD77" i="19"/>
  <c r="R80" i="19"/>
  <c r="M75" i="19"/>
  <c r="Q79" i="19"/>
  <c r="Z88" i="19"/>
  <c r="AG95" i="19"/>
  <c r="AE93" i="19"/>
  <c r="AJ62" i="19"/>
  <c r="R44" i="19"/>
  <c r="S45" i="19"/>
  <c r="AO67" i="19"/>
  <c r="AM65" i="19"/>
  <c r="Q43" i="19"/>
  <c r="AK63" i="19"/>
  <c r="AZ78" i="19"/>
  <c r="AW75" i="19"/>
  <c r="BC81" i="19"/>
  <c r="BH86" i="19"/>
  <c r="BM89" i="19"/>
  <c r="G30" i="19"/>
  <c r="G42" i="19"/>
  <c r="I56" i="19"/>
  <c r="I68" i="19"/>
  <c r="I80" i="19"/>
  <c r="I92" i="19"/>
  <c r="F45" i="19"/>
  <c r="G58" i="19"/>
  <c r="F25" i="19"/>
  <c r="F37" i="19"/>
  <c r="F49" i="19"/>
  <c r="G62" i="19"/>
  <c r="G74" i="19"/>
  <c r="G86" i="19"/>
  <c r="G98" i="19"/>
  <c r="G23" i="19"/>
  <c r="I36" i="19"/>
  <c r="H71" i="19"/>
  <c r="H83" i="19"/>
  <c r="H95" i="19"/>
  <c r="J96" i="19"/>
  <c r="K81" i="19"/>
  <c r="Z96" i="19"/>
  <c r="V92" i="19"/>
  <c r="S77" i="19"/>
  <c r="V80" i="19"/>
  <c r="AG91" i="19"/>
  <c r="J68" i="19"/>
  <c r="AM97" i="19"/>
  <c r="R64" i="19"/>
  <c r="AI81" i="19"/>
  <c r="P62" i="19"/>
  <c r="AD76" i="19"/>
  <c r="AB74" i="19"/>
  <c r="AC75" i="19"/>
  <c r="AT92" i="19"/>
  <c r="AO75" i="19"/>
  <c r="U55" i="19"/>
  <c r="O49" i="19"/>
  <c r="L46" i="19"/>
  <c r="AU81" i="19"/>
  <c r="BJ96" i="19"/>
  <c r="AT80" i="19"/>
  <c r="AJ70" i="19"/>
  <c r="BC89" i="19"/>
  <c r="BK97" i="19"/>
  <c r="BF92" i="19"/>
  <c r="CB97" i="19"/>
  <c r="BQ97" i="19"/>
  <c r="AC51" i="19"/>
  <c r="T42" i="19"/>
  <c r="Y47" i="19"/>
  <c r="AO63" i="19"/>
  <c r="W45" i="19"/>
  <c r="AK59" i="19"/>
  <c r="AW71" i="19"/>
  <c r="AH56" i="19"/>
  <c r="BO85" i="19"/>
  <c r="AR66" i="19"/>
  <c r="K73" i="19"/>
  <c r="P78" i="19"/>
  <c r="N76" i="19"/>
  <c r="AB90" i="19"/>
  <c r="AJ98" i="19"/>
  <c r="U47" i="19"/>
  <c r="Z52" i="19"/>
  <c r="AN66" i="19"/>
  <c r="AT72" i="19"/>
  <c r="BB80" i="19"/>
  <c r="AR70" i="19"/>
  <c r="Y51" i="19"/>
  <c r="AL64" i="19"/>
  <c r="BI87" i="19"/>
  <c r="BA79" i="19"/>
  <c r="BF84" i="19"/>
  <c r="BF75" i="19"/>
  <c r="AV65" i="19"/>
  <c r="AQ60" i="19"/>
  <c r="AE48" i="19"/>
  <c r="S36" i="19"/>
  <c r="AZ69" i="19"/>
  <c r="AT63" i="19"/>
  <c r="BD73" i="19"/>
  <c r="M30" i="19"/>
  <c r="AP59" i="19"/>
  <c r="U38" i="19"/>
  <c r="AJ53" i="19"/>
  <c r="X41" i="19"/>
  <c r="AU64" i="19"/>
  <c r="BJ83" i="19"/>
  <c r="BO84" i="19"/>
  <c r="AZ73" i="19"/>
  <c r="W44" i="19"/>
  <c r="AY72" i="19"/>
  <c r="AH55" i="19"/>
  <c r="V43" i="19"/>
  <c r="J31" i="19"/>
  <c r="AO62" i="19"/>
  <c r="AM60" i="19"/>
  <c r="O36" i="19"/>
  <c r="Z47" i="19"/>
  <c r="AA48" i="19"/>
  <c r="AE52" i="19"/>
  <c r="AQ64" i="19"/>
  <c r="BM88" i="19"/>
  <c r="BH85" i="19"/>
  <c r="BJ87" i="19"/>
  <c r="AW74" i="19"/>
  <c r="AU72" i="19"/>
  <c r="BD81" i="19"/>
  <c r="AK62" i="19"/>
  <c r="M38" i="19"/>
  <c r="BB79" i="19"/>
  <c r="L37" i="19"/>
  <c r="U46" i="19"/>
  <c r="AE56" i="19"/>
  <c r="AF57" i="19"/>
  <c r="AN65" i="19"/>
  <c r="BA78" i="19"/>
  <c r="T45" i="19"/>
  <c r="BJ91" i="19"/>
  <c r="BS92" i="19"/>
  <c r="BR92" i="19"/>
  <c r="BL92" i="19"/>
  <c r="AW78" i="19"/>
  <c r="BU92" i="19"/>
  <c r="AM68" i="19"/>
  <c r="AL67" i="19"/>
  <c r="W52" i="19"/>
  <c r="K40" i="19"/>
  <c r="AS74" i="19"/>
  <c r="AC58" i="19"/>
  <c r="L41" i="19"/>
  <c r="N43" i="19"/>
  <c r="Q46" i="19"/>
  <c r="X53" i="19"/>
  <c r="AD59" i="19"/>
  <c r="BX96" i="19"/>
  <c r="BN96" i="19"/>
  <c r="BV96" i="19"/>
  <c r="BZ96" i="19"/>
  <c r="BR96" i="19"/>
  <c r="BH93" i="19"/>
  <c r="AK70" i="19"/>
  <c r="AP75" i="19"/>
  <c r="BT96" i="19"/>
  <c r="T53" i="19"/>
  <c r="Y58" i="19"/>
  <c r="M46" i="19"/>
  <c r="AC62" i="19"/>
  <c r="AA60" i="19"/>
  <c r="AL71" i="19"/>
  <c r="S52" i="19"/>
  <c r="AJ69" i="19"/>
  <c r="BV100" i="19"/>
  <c r="BO100" i="19"/>
  <c r="BM100" i="19"/>
  <c r="BK100" i="19"/>
  <c r="BK184" i="19" s="1"/>
  <c r="BG96" i="19"/>
  <c r="BN100" i="19"/>
  <c r="AU84" i="19"/>
  <c r="BT100" i="19"/>
  <c r="AO78" i="19"/>
  <c r="AR81" i="19"/>
  <c r="AX91" i="19"/>
  <c r="BB95" i="19"/>
  <c r="AL79" i="19"/>
  <c r="AJ77" i="19"/>
  <c r="X65" i="19"/>
  <c r="T61" i="19"/>
  <c r="AU88" i="19"/>
  <c r="V63" i="19"/>
  <c r="BD97" i="19"/>
  <c r="AB69" i="19"/>
  <c r="R59" i="19"/>
  <c r="AH75" i="19"/>
  <c r="BC100" i="19"/>
  <c r="AW94" i="19"/>
  <c r="AV93" i="19"/>
  <c r="AO86" i="19"/>
  <c r="Y70" i="19"/>
  <c r="AM84" i="19"/>
  <c r="AF77" i="19"/>
  <c r="Z71" i="19"/>
  <c r="T65" i="19"/>
  <c r="U66" i="19"/>
  <c r="O60" i="19"/>
  <c r="AA72" i="19"/>
  <c r="AU100" i="19"/>
  <c r="AP95" i="19"/>
  <c r="AO94" i="19"/>
  <c r="Z79" i="19"/>
  <c r="AR97" i="19"/>
  <c r="L65" i="19"/>
  <c r="Q70" i="19"/>
  <c r="U74" i="19"/>
  <c r="AB81" i="19"/>
  <c r="N67" i="19"/>
  <c r="AP99" i="19"/>
  <c r="AF89" i="19"/>
  <c r="Z83" i="19"/>
  <c r="R75" i="19"/>
  <c r="AG90" i="19"/>
  <c r="AB85" i="19"/>
  <c r="K68" i="19"/>
  <c r="Q74" i="19"/>
  <c r="AG98" i="19"/>
  <c r="AA92" i="19"/>
  <c r="Q82" i="19"/>
  <c r="R83" i="19"/>
  <c r="W88" i="19"/>
  <c r="L77" i="19"/>
  <c r="AE100" i="19"/>
  <c r="Y94" i="19"/>
  <c r="Q86" i="19"/>
  <c r="W92" i="19"/>
  <c r="L81" i="19"/>
  <c r="U90" i="19"/>
  <c r="W100" i="19"/>
  <c r="P93" i="19"/>
  <c r="J87" i="19"/>
  <c r="K88" i="19"/>
  <c r="O96" i="19"/>
  <c r="J91" i="19"/>
  <c r="BF76" i="19"/>
  <c r="AY69" i="19"/>
  <c r="AT64" i="19"/>
  <c r="AC47" i="19"/>
  <c r="BA71" i="19"/>
  <c r="AM57" i="19"/>
  <c r="AA45" i="19"/>
  <c r="O33" i="19"/>
  <c r="BD74" i="19"/>
  <c r="Y43" i="19"/>
  <c r="AN58" i="19"/>
  <c r="AB46" i="19"/>
  <c r="Z44" i="19"/>
  <c r="AW67" i="19"/>
  <c r="BH82" i="19"/>
  <c r="BD78" i="19"/>
  <c r="AS67" i="19"/>
  <c r="BB76" i="19"/>
  <c r="AY73" i="19"/>
  <c r="AE53" i="19"/>
  <c r="BJ84" i="19"/>
  <c r="AU69" i="19"/>
  <c r="AM61" i="19"/>
  <c r="R40" i="19"/>
  <c r="AI57" i="19"/>
  <c r="AX72" i="19"/>
  <c r="M35" i="19"/>
  <c r="L34" i="19"/>
  <c r="Q39" i="19"/>
  <c r="BS89" i="19"/>
  <c r="BN89" i="19"/>
  <c r="BR89" i="19"/>
  <c r="AX76" i="19"/>
  <c r="BD82" i="19"/>
  <c r="BL89" i="19"/>
  <c r="AQ69" i="19"/>
  <c r="AF58" i="19"/>
  <c r="T46" i="19"/>
  <c r="AY77" i="19"/>
  <c r="AH60" i="19"/>
  <c r="AA53" i="19"/>
  <c r="W49" i="19"/>
  <c r="BQ89" i="19"/>
  <c r="AU73" i="19"/>
  <c r="L38" i="19"/>
  <c r="BT93" i="19"/>
  <c r="BG89" i="19"/>
  <c r="BP93" i="19"/>
  <c r="BF88" i="19"/>
  <c r="BQ93" i="19"/>
  <c r="BL93" i="19"/>
  <c r="AQ73" i="19"/>
  <c r="AY81" i="19"/>
  <c r="AT76" i="19"/>
  <c r="T50" i="19"/>
  <c r="AE61" i="19"/>
  <c r="S49" i="19"/>
  <c r="AS75" i="19"/>
  <c r="W53" i="19"/>
  <c r="K41" i="19"/>
  <c r="AB58" i="19"/>
  <c r="U51" i="19"/>
  <c r="BI95" i="19"/>
  <c r="BV97" i="19"/>
  <c r="BS97" i="19"/>
  <c r="BM97" i="19"/>
  <c r="AV82" i="19"/>
  <c r="BB88" i="19"/>
  <c r="AX84" i="19"/>
  <c r="AP76" i="19"/>
  <c r="BZ97" i="19"/>
  <c r="AR78" i="19"/>
  <c r="AD64" i="19"/>
  <c r="BN97" i="19"/>
  <c r="AB62" i="19"/>
  <c r="AA61" i="19"/>
  <c r="K45" i="19"/>
  <c r="X58" i="19"/>
  <c r="AC63" i="19"/>
  <c r="Q51" i="19"/>
  <c r="BI99" i="19"/>
  <c r="BE95" i="19"/>
  <c r="AZ90" i="19"/>
  <c r="AS83" i="19"/>
  <c r="AL76" i="19"/>
  <c r="AG71" i="19"/>
  <c r="AX88" i="19"/>
  <c r="Q55" i="19"/>
  <c r="AC67" i="19"/>
  <c r="AB66" i="19"/>
  <c r="Z64" i="19"/>
  <c r="J48" i="19"/>
  <c r="AD68" i="19"/>
  <c r="BD98" i="19"/>
  <c r="AU89" i="19"/>
  <c r="AW91" i="19"/>
  <c r="AV90" i="19"/>
  <c r="AD72" i="19"/>
  <c r="AG75" i="19"/>
  <c r="AN82" i="19"/>
  <c r="O57" i="19"/>
  <c r="N56" i="19"/>
  <c r="AH76" i="19"/>
  <c r="U63" i="19"/>
  <c r="V64" i="19"/>
  <c r="AZ98" i="19"/>
  <c r="AS91" i="19"/>
  <c r="AP88" i="19"/>
  <c r="AX96" i="19"/>
  <c r="X70" i="19"/>
  <c r="AJ82" i="19"/>
  <c r="AK83" i="19"/>
  <c r="J56" i="19"/>
  <c r="M59" i="19"/>
  <c r="K57" i="19"/>
  <c r="AN86" i="19"/>
  <c r="W69" i="19"/>
  <c r="AS95" i="19"/>
  <c r="AO91" i="19"/>
  <c r="AN90" i="19"/>
  <c r="AE81" i="19"/>
  <c r="AF82" i="19"/>
  <c r="AK87" i="19"/>
  <c r="P66" i="19"/>
  <c r="K61" i="19"/>
  <c r="O65" i="19"/>
  <c r="W73" i="19"/>
  <c r="AL92" i="19"/>
  <c r="AK91" i="19"/>
  <c r="AO95" i="19"/>
  <c r="AF86" i="19"/>
  <c r="O69" i="19"/>
  <c r="AE85" i="19"/>
  <c r="P70" i="19"/>
  <c r="T74" i="19"/>
  <c r="AD84" i="19"/>
  <c r="AN98" i="19"/>
  <c r="AP100" i="19"/>
  <c r="AP184" i="19" s="1"/>
  <c r="AC87" i="19"/>
  <c r="AA85" i="19"/>
  <c r="AO99" i="19"/>
  <c r="AO183" i="19" s="1"/>
  <c r="L70" i="19"/>
  <c r="P74" i="19"/>
  <c r="M71" i="19"/>
  <c r="N72" i="19"/>
  <c r="AK99" i="19"/>
  <c r="AH96" i="19"/>
  <c r="X86" i="19"/>
  <c r="W85" i="19"/>
  <c r="AA89" i="19"/>
  <c r="Y87" i="19"/>
  <c r="O77" i="19"/>
  <c r="Z92" i="19"/>
  <c r="X90" i="19"/>
  <c r="Y91" i="19"/>
  <c r="L78" i="19"/>
  <c r="O81" i="19"/>
  <c r="R84" i="19"/>
  <c r="AB98" i="19"/>
  <c r="AA97" i="19"/>
  <c r="T90" i="19"/>
  <c r="R88" i="19"/>
  <c r="J80" i="19"/>
  <c r="O85" i="19"/>
  <c r="T94" i="19"/>
  <c r="R92" i="19"/>
  <c r="L86" i="19"/>
  <c r="O89" i="19"/>
  <c r="S97" i="19"/>
  <c r="T98" i="19"/>
  <c r="M91" i="19"/>
  <c r="P98" i="19"/>
  <c r="O97" i="19"/>
  <c r="O181" i="19" s="1"/>
  <c r="L94" i="19"/>
  <c r="AE69" i="19"/>
  <c r="N52" i="19"/>
  <c r="V60" i="19"/>
  <c r="AA65" i="19"/>
  <c r="T58" i="19"/>
  <c r="AR82" i="19"/>
  <c r="AP80" i="19"/>
  <c r="AV86" i="19"/>
  <c r="BG97" i="19"/>
  <c r="BD94" i="19"/>
  <c r="K89" i="19"/>
  <c r="N92" i="19"/>
  <c r="J76" i="19"/>
  <c r="P82" i="19"/>
  <c r="AC95" i="19"/>
  <c r="AA93" i="19"/>
  <c r="AB94" i="19"/>
  <c r="X78" i="19"/>
  <c r="J64" i="19"/>
  <c r="U75" i="19"/>
  <c r="S73" i="19"/>
  <c r="Z80" i="19"/>
  <c r="AM93" i="19"/>
  <c r="AS99" i="19"/>
  <c r="AB70" i="19"/>
  <c r="P58" i="19"/>
  <c r="L54" i="19"/>
  <c r="AJ78" i="19"/>
  <c r="AM81" i="19"/>
  <c r="AO83" i="19"/>
  <c r="AP84" i="19"/>
  <c r="AL80" i="19"/>
  <c r="AX92" i="19"/>
  <c r="BE99" i="19"/>
  <c r="L42" i="19"/>
  <c r="Y55" i="19"/>
  <c r="N44" i="19"/>
  <c r="AN70" i="19"/>
  <c r="R48" i="19"/>
  <c r="AK67" i="19"/>
  <c r="AF62" i="19"/>
  <c r="AZ82" i="19"/>
  <c r="AV78" i="19"/>
  <c r="AX80" i="19"/>
  <c r="BU93" i="19"/>
  <c r="BY93" i="19"/>
  <c r="BO93" i="19"/>
  <c r="BH78" i="19"/>
  <c r="BL81" i="19"/>
  <c r="M31" i="19"/>
  <c r="X42" i="19"/>
  <c r="AI53" i="19"/>
  <c r="S37" i="19"/>
  <c r="AH52" i="19"/>
  <c r="BI79" i="19"/>
  <c r="AO59" i="19"/>
  <c r="BM81" i="19"/>
  <c r="BG77" i="19"/>
  <c r="M87" i="19"/>
  <c r="P90" i="19"/>
  <c r="X98" i="19"/>
  <c r="L62" i="19"/>
  <c r="T70" i="19"/>
  <c r="Q67" i="19"/>
  <c r="M63" i="19"/>
  <c r="AT96" i="19"/>
  <c r="AI85" i="19"/>
  <c r="AJ86" i="19"/>
  <c r="AV98" i="19"/>
  <c r="N100" i="19"/>
  <c r="N96" i="19"/>
  <c r="M95" i="19"/>
  <c r="U91" i="19"/>
  <c r="P86" i="19"/>
  <c r="Q87" i="19"/>
  <c r="AC99" i="19"/>
  <c r="K69" i="19"/>
  <c r="R76" i="19"/>
  <c r="X82" i="19"/>
  <c r="W81" i="19"/>
  <c r="AL96" i="19"/>
  <c r="AI93" i="19"/>
  <c r="Q63" i="19"/>
  <c r="N60" i="19"/>
  <c r="AM85" i="19"/>
  <c r="Z72" i="19"/>
  <c r="T66" i="19"/>
  <c r="V68" i="19"/>
  <c r="AY97" i="19"/>
  <c r="BA99" i="19"/>
  <c r="T54" i="19"/>
  <c r="P50" i="19"/>
  <c r="Z60" i="19"/>
  <c r="AE65" i="19"/>
  <c r="S53" i="19"/>
  <c r="AM73" i="19"/>
  <c r="AF66" i="19"/>
  <c r="AH68" i="19"/>
  <c r="BD90" i="19"/>
  <c r="BA87" i="19"/>
  <c r="BP97" i="19"/>
  <c r="BO97" i="19"/>
  <c r="BL97" i="19"/>
  <c r="BC77" i="19"/>
  <c r="AJ58" i="19"/>
  <c r="O37" i="19"/>
  <c r="AD52" i="19"/>
  <c r="AL60" i="19"/>
  <c r="BF80" i="19"/>
  <c r="S41" i="19"/>
  <c r="AQ65" i="19"/>
  <c r="BE79" i="19"/>
  <c r="BI83" i="19"/>
  <c r="BM85" i="19"/>
  <c r="S76" i="19"/>
  <c r="O72" i="19"/>
  <c r="AA84" i="19"/>
  <c r="Y82" i="19"/>
  <c r="AJ93" i="19"/>
  <c r="AO98" i="19"/>
  <c r="BF79" i="19"/>
  <c r="P37" i="19"/>
  <c r="AC50" i="19"/>
  <c r="X45" i="19"/>
  <c r="AL59" i="19"/>
  <c r="M34" i="19"/>
  <c r="AD51" i="19"/>
  <c r="AS66" i="19"/>
  <c r="AF53" i="19"/>
  <c r="BK84" i="19"/>
  <c r="BP84" i="19"/>
  <c r="T82" i="19"/>
  <c r="AI97" i="19"/>
  <c r="V84" i="19"/>
  <c r="AC91" i="19"/>
  <c r="AF94" i="19"/>
  <c r="AD56" i="19"/>
  <c r="O41" i="19"/>
  <c r="N40" i="19"/>
  <c r="V48" i="19"/>
  <c r="AI61" i="19"/>
  <c r="P42" i="19"/>
  <c r="AC55" i="19"/>
  <c r="BK89" i="19"/>
  <c r="AV74" i="19"/>
  <c r="BP89" i="19"/>
  <c r="BE83" i="19"/>
  <c r="BO89" i="19"/>
  <c r="BH79" i="19"/>
  <c r="BE76" i="19"/>
  <c r="AX69" i="19"/>
  <c r="AW68" i="19"/>
  <c r="AB47" i="19"/>
  <c r="AT65" i="19"/>
  <c r="V41" i="19"/>
  <c r="BK82" i="19"/>
  <c r="X43" i="19"/>
  <c r="AH53" i="19"/>
  <c r="AR63" i="19"/>
  <c r="BI80" i="19"/>
  <c r="AJ55" i="19"/>
  <c r="U40" i="19"/>
  <c r="BD79" i="19"/>
  <c r="BK86" i="19"/>
  <c r="BJ85" i="19"/>
  <c r="BB77" i="19"/>
  <c r="AH57" i="19"/>
  <c r="V45" i="19"/>
  <c r="J33" i="19"/>
  <c r="AW72" i="19"/>
  <c r="AE54" i="19"/>
  <c r="AT69" i="19"/>
  <c r="AB51" i="19"/>
  <c r="S42" i="19"/>
  <c r="BH83" i="19"/>
  <c r="W46" i="19"/>
  <c r="P39" i="19"/>
  <c r="BO90" i="19"/>
  <c r="BT90" i="19"/>
  <c r="BG86" i="19"/>
  <c r="BI88" i="19"/>
  <c r="BE84" i="19"/>
  <c r="BF85" i="19"/>
  <c r="BB81" i="19"/>
  <c r="Z53" i="19"/>
  <c r="AO68" i="19"/>
  <c r="AB55" i="19"/>
  <c r="P43" i="19"/>
  <c r="AI62" i="19"/>
  <c r="BR90" i="19"/>
  <c r="V49" i="19"/>
  <c r="AU74" i="19"/>
  <c r="W50" i="19"/>
  <c r="BL94" i="19"/>
  <c r="BW94" i="19"/>
  <c r="BH91" i="19"/>
  <c r="BF89" i="19"/>
  <c r="BB85" i="19"/>
  <c r="BD87" i="19"/>
  <c r="AN71" i="19"/>
  <c r="AO72" i="19"/>
  <c r="AV79" i="19"/>
  <c r="AE62" i="19"/>
  <c r="AY82" i="19"/>
  <c r="Y56" i="19"/>
  <c r="AR75" i="19"/>
  <c r="K42" i="19"/>
  <c r="AC60" i="19"/>
  <c r="J41" i="19"/>
  <c r="AJ67" i="19"/>
  <c r="BL98" i="19"/>
  <c r="BL182" i="19" s="1"/>
  <c r="CC98" i="19"/>
  <c r="CC182" i="19" s="1"/>
  <c r="BS98" i="19"/>
  <c r="BS182" i="19" s="1"/>
  <c r="BC90" i="19"/>
  <c r="BH95" i="19"/>
  <c r="BW98" i="19"/>
  <c r="AZ87" i="19"/>
  <c r="AN75" i="19"/>
  <c r="AW84" i="19"/>
  <c r="BZ98" i="19"/>
  <c r="BZ182" i="19" s="1"/>
  <c r="AI70" i="19"/>
  <c r="V57" i="19"/>
  <c r="J45" i="19"/>
  <c r="AS80" i="19"/>
  <c r="S54" i="19"/>
  <c r="K46" i="19"/>
  <c r="O50" i="19"/>
  <c r="R53" i="19"/>
  <c r="BH99" i="19"/>
  <c r="BB93" i="19"/>
  <c r="AU86" i="19"/>
  <c r="AJ75" i="19"/>
  <c r="AS84" i="19"/>
  <c r="Q56" i="19"/>
  <c r="X63" i="19"/>
  <c r="L51" i="19"/>
  <c r="W62" i="19"/>
  <c r="J49" i="19"/>
  <c r="AA66" i="19"/>
  <c r="AF71" i="19"/>
  <c r="AM78" i="19"/>
  <c r="AZ99" i="19"/>
  <c r="AZ183" i="19" s="1"/>
  <c r="AU94" i="19"/>
  <c r="AW96" i="19"/>
  <c r="AI82" i="19"/>
  <c r="AJ83" i="19"/>
  <c r="AK84" i="19"/>
  <c r="Q64" i="19"/>
  <c r="Z73" i="19"/>
  <c r="P63" i="19"/>
  <c r="AT93" i="19"/>
  <c r="AD77" i="19"/>
  <c r="AW100" i="19"/>
  <c r="AQ94" i="19"/>
  <c r="AR95" i="19"/>
  <c r="AP93" i="19"/>
  <c r="S70" i="19"/>
  <c r="AK88" i="19"/>
  <c r="AJ87" i="19"/>
  <c r="AO92" i="19"/>
  <c r="M64" i="19"/>
  <c r="Z77" i="19"/>
  <c r="AF91" i="19"/>
  <c r="AK96" i="19"/>
  <c r="AD89" i="19"/>
  <c r="S78" i="19"/>
  <c r="Z85" i="19"/>
  <c r="O74" i="19"/>
  <c r="L71" i="19"/>
  <c r="P75" i="19"/>
  <c r="AG96" i="19"/>
  <c r="AJ99" i="19"/>
  <c r="AJ183" i="19" s="1"/>
  <c r="T83" i="19"/>
  <c r="L75" i="19"/>
  <c r="V85" i="19"/>
  <c r="X87" i="19"/>
  <c r="S82" i="19"/>
  <c r="AC100" i="19"/>
  <c r="AC184" i="19" s="1"/>
  <c r="S90" i="19"/>
  <c r="P87" i="19"/>
  <c r="AA98" i="19"/>
  <c r="AA182" i="19" s="1"/>
  <c r="R89" i="19"/>
  <c r="V97" i="19"/>
  <c r="N89" i="19"/>
  <c r="W98" i="19"/>
  <c r="L87" i="19"/>
  <c r="K94" i="19"/>
  <c r="L95" i="19"/>
  <c r="E28" i="3"/>
  <c r="F29" i="3"/>
  <c r="E71" i="19"/>
  <c r="D70" i="19"/>
  <c r="D50" i="19"/>
  <c r="E51" i="19"/>
  <c r="E47" i="19"/>
  <c r="D46" i="19"/>
  <c r="E39" i="19"/>
  <c r="D38" i="19"/>
  <c r="E31" i="19"/>
  <c r="D30" i="19"/>
  <c r="E23" i="19"/>
  <c r="D22" i="19"/>
  <c r="E21" i="19"/>
  <c r="D20" i="19"/>
  <c r="D77" i="19"/>
  <c r="E78" i="19"/>
  <c r="D73" i="19"/>
  <c r="E74" i="19"/>
  <c r="D41" i="19"/>
  <c r="E42" i="19"/>
  <c r="D33" i="19"/>
  <c r="E34" i="19"/>
  <c r="D25" i="19"/>
  <c r="E26" i="19"/>
  <c r="CC106" i="3" l="1"/>
  <c r="B21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D8" i="12"/>
  <c r="G19" i="1"/>
  <c r="I17" i="1"/>
  <c r="J17" i="1" s="1"/>
  <c r="K17" i="1" s="1"/>
  <c r="D35" i="14"/>
  <c r="CG22" i="3"/>
  <c r="E19" i="1" s="1"/>
  <c r="D106" i="3"/>
  <c r="D105" i="3"/>
  <c r="CG105" i="3" s="1"/>
  <c r="L17" i="1" s="1"/>
  <c r="D103" i="3"/>
  <c r="D101" i="3"/>
  <c r="CG21" i="3"/>
  <c r="E18" i="1" s="1"/>
  <c r="AL181" i="19"/>
  <c r="AA184" i="19"/>
  <c r="AA183" i="19"/>
  <c r="AI182" i="19"/>
  <c r="BR101" i="3"/>
  <c r="BX106" i="3"/>
  <c r="BR106" i="3"/>
  <c r="BN101" i="3"/>
  <c r="BX101" i="3"/>
  <c r="AM182" i="19"/>
  <c r="CB182" i="19"/>
  <c r="AV183" i="19"/>
  <c r="BR105" i="3"/>
  <c r="D174" i="19"/>
  <c r="BN106" i="3"/>
  <c r="F182" i="19"/>
  <c r="BS105" i="3"/>
  <c r="CA105" i="3"/>
  <c r="BS101" i="3"/>
  <c r="D167" i="19"/>
  <c r="E176" i="19"/>
  <c r="BW106" i="3"/>
  <c r="BS106" i="3"/>
  <c r="BP106" i="3"/>
  <c r="BP101" i="3"/>
  <c r="BP105" i="3"/>
  <c r="BU105" i="3"/>
  <c r="CF106" i="3"/>
  <c r="CF101" i="3"/>
  <c r="CF105" i="3"/>
  <c r="CD106" i="3"/>
  <c r="CD105" i="3"/>
  <c r="BO105" i="3"/>
  <c r="BO106" i="3"/>
  <c r="BT105" i="3"/>
  <c r="BL101" i="3"/>
  <c r="BL106" i="3"/>
  <c r="T183" i="19"/>
  <c r="BR184" i="19"/>
  <c r="BR183" i="19"/>
  <c r="AQ182" i="19"/>
  <c r="BM101" i="3"/>
  <c r="BM105" i="3"/>
  <c r="BM106" i="3"/>
  <c r="I183" i="19"/>
  <c r="BF173" i="19"/>
  <c r="U175" i="19"/>
  <c r="U180" i="19"/>
  <c r="BF181" i="19"/>
  <c r="L179" i="19"/>
  <c r="AG180" i="19"/>
  <c r="F181" i="19"/>
  <c r="E177" i="19"/>
  <c r="Z169" i="19"/>
  <c r="Q171" i="19"/>
  <c r="BD182" i="19"/>
  <c r="BR181" i="19"/>
  <c r="AH181" i="19"/>
  <c r="AX181" i="19"/>
  <c r="CG90" i="19"/>
  <c r="O183" i="19"/>
  <c r="S182" i="19"/>
  <c r="F180" i="19"/>
  <c r="AO176" i="19"/>
  <c r="BV181" i="19"/>
  <c r="CG28" i="19"/>
  <c r="I181" i="19"/>
  <c r="BT174" i="19"/>
  <c r="I182" i="19"/>
  <c r="T167" i="19"/>
  <c r="F165" i="19"/>
  <c r="BG184" i="19"/>
  <c r="BG183" i="19"/>
  <c r="CE184" i="19"/>
  <c r="CE167" i="19"/>
  <c r="CE134" i="19"/>
  <c r="CE161" i="19"/>
  <c r="CE119" i="19"/>
  <c r="CE101" i="19"/>
  <c r="CE153" i="19"/>
  <c r="CE126" i="19"/>
  <c r="CE139" i="19"/>
  <c r="CE110" i="19"/>
  <c r="CE171" i="19"/>
  <c r="AM184" i="19"/>
  <c r="AM183" i="19"/>
  <c r="S183" i="19"/>
  <c r="AQ184" i="19"/>
  <c r="AQ183" i="19"/>
  <c r="CC183" i="19"/>
  <c r="CC184" i="19"/>
  <c r="BZ183" i="19"/>
  <c r="CF101" i="19"/>
  <c r="CF177" i="19"/>
  <c r="CF179" i="19"/>
  <c r="CF175" i="19"/>
  <c r="CF173" i="19"/>
  <c r="CF170" i="19"/>
  <c r="CF168" i="19"/>
  <c r="CF150" i="19"/>
  <c r="CF163" i="19"/>
  <c r="CF146" i="19"/>
  <c r="CF147" i="19"/>
  <c r="CF139" i="19"/>
  <c r="CF136" i="19"/>
  <c r="CF124" i="19"/>
  <c r="CF131" i="19"/>
  <c r="CF133" i="19"/>
  <c r="CF121" i="19"/>
  <c r="CF125" i="19"/>
  <c r="CF105" i="19"/>
  <c r="CF110" i="19"/>
  <c r="CF107" i="19"/>
  <c r="CF183" i="19"/>
  <c r="CF181" i="19"/>
  <c r="CF172" i="19"/>
  <c r="CF169" i="19"/>
  <c r="CF167" i="19"/>
  <c r="CF164" i="19"/>
  <c r="CF161" i="19"/>
  <c r="CF145" i="19"/>
  <c r="CF160" i="19"/>
  <c r="CF156" i="19"/>
  <c r="CF144" i="19"/>
  <c r="CF152" i="19"/>
  <c r="CF135" i="19"/>
  <c r="CF123" i="19"/>
  <c r="CF128" i="19"/>
  <c r="CF130" i="19"/>
  <c r="CF118" i="19"/>
  <c r="CF122" i="19"/>
  <c r="CF114" i="19"/>
  <c r="CF112" i="19"/>
  <c r="CF184" i="19"/>
  <c r="CF178" i="19"/>
  <c r="CF176" i="19"/>
  <c r="CF166" i="19"/>
  <c r="CF165" i="19"/>
  <c r="CF162" i="19"/>
  <c r="CF158" i="19"/>
  <c r="CF142" i="19"/>
  <c r="CF154" i="19"/>
  <c r="CF151" i="19"/>
  <c r="CF159" i="19"/>
  <c r="CF140" i="19"/>
  <c r="CF132" i="19"/>
  <c r="CF120" i="19"/>
  <c r="CF119" i="19"/>
  <c r="CF129" i="19"/>
  <c r="CF137" i="19"/>
  <c r="CF109" i="19"/>
  <c r="CF117" i="19"/>
  <c r="CF111" i="19"/>
  <c r="CF180" i="19"/>
  <c r="CF157" i="19"/>
  <c r="CF148" i="19"/>
  <c r="CF115" i="19"/>
  <c r="CF106" i="19"/>
  <c r="CF171" i="19"/>
  <c r="CF153" i="19"/>
  <c r="CF143" i="19"/>
  <c r="CF116" i="19"/>
  <c r="CF113" i="19"/>
  <c r="CF174" i="19"/>
  <c r="CF141" i="19"/>
  <c r="CF138" i="19"/>
  <c r="CF126" i="19"/>
  <c r="CF108" i="19"/>
  <c r="CF182" i="19"/>
  <c r="CF134" i="19"/>
  <c r="CF155" i="19"/>
  <c r="CF149" i="19"/>
  <c r="CF127" i="19"/>
  <c r="BL184" i="19"/>
  <c r="BL183" i="19"/>
  <c r="AJ171" i="19"/>
  <c r="AT177" i="19"/>
  <c r="AE146" i="19"/>
  <c r="AH141" i="19"/>
  <c r="CG29" i="19"/>
  <c r="F172" i="19"/>
  <c r="I144" i="19"/>
  <c r="E169" i="19"/>
  <c r="D176" i="19"/>
  <c r="E171" i="19"/>
  <c r="E166" i="19"/>
  <c r="E175" i="19"/>
  <c r="E165" i="19"/>
  <c r="E168" i="19"/>
  <c r="E150" i="19"/>
  <c r="D110" i="19"/>
  <c r="E172" i="19"/>
  <c r="E164" i="19"/>
  <c r="E146" i="19"/>
  <c r="D103" i="19"/>
  <c r="E139" i="19"/>
  <c r="D162" i="19"/>
  <c r="BV162" i="19"/>
  <c r="CG96" i="19"/>
  <c r="BL166" i="19"/>
  <c r="Q180" i="19"/>
  <c r="Q183" i="19"/>
  <c r="Q181" i="19"/>
  <c r="Q182" i="19"/>
  <c r="BI174" i="19"/>
  <c r="BY179" i="19"/>
  <c r="AQ181" i="19"/>
  <c r="AQ180" i="19"/>
  <c r="L171" i="19"/>
  <c r="R173" i="19"/>
  <c r="P159" i="19"/>
  <c r="AK172" i="19"/>
  <c r="J133" i="19"/>
  <c r="Q140" i="19"/>
  <c r="BB177" i="19"/>
  <c r="AN159" i="19"/>
  <c r="BC174" i="19"/>
  <c r="AV163" i="19"/>
  <c r="BR174" i="19"/>
  <c r="BE168" i="19"/>
  <c r="BO174" i="19"/>
  <c r="BP171" i="19"/>
  <c r="BN181" i="19"/>
  <c r="BJ182" i="19"/>
  <c r="Q178" i="19"/>
  <c r="L181" i="19"/>
  <c r="L180" i="19"/>
  <c r="L182" i="19"/>
  <c r="U181" i="19"/>
  <c r="U183" i="19"/>
  <c r="U182" i="19"/>
  <c r="Y182" i="19"/>
  <c r="Y181" i="19"/>
  <c r="Y179" i="19"/>
  <c r="BF183" i="19"/>
  <c r="BF184" i="19"/>
  <c r="BX181" i="19"/>
  <c r="AQ179" i="19"/>
  <c r="Q177" i="19"/>
  <c r="Z182" i="19"/>
  <c r="Z184" i="19"/>
  <c r="Z183" i="19"/>
  <c r="L155" i="19"/>
  <c r="AD173" i="19"/>
  <c r="M148" i="19"/>
  <c r="Z157" i="19"/>
  <c r="AI166" i="19"/>
  <c r="AS168" i="19"/>
  <c r="Y140" i="19"/>
  <c r="BI172" i="19"/>
  <c r="BJ169" i="19"/>
  <c r="AM169" i="19"/>
  <c r="BU177" i="19"/>
  <c r="AX176" i="19"/>
  <c r="AB154" i="19"/>
  <c r="BG181" i="19"/>
  <c r="BJ184" i="19"/>
  <c r="Q176" i="19"/>
  <c r="BJ181" i="19"/>
  <c r="M180" i="19"/>
  <c r="Y183" i="19"/>
  <c r="Y184" i="19"/>
  <c r="Y180" i="19"/>
  <c r="BY178" i="19"/>
  <c r="M183" i="19"/>
  <c r="M181" i="19"/>
  <c r="M182" i="19"/>
  <c r="Q179" i="19"/>
  <c r="AH183" i="19"/>
  <c r="AH182" i="19"/>
  <c r="AH184" i="19"/>
  <c r="AL183" i="19"/>
  <c r="AL184" i="19"/>
  <c r="AL182" i="19"/>
  <c r="AX182" i="19"/>
  <c r="AX184" i="19"/>
  <c r="AX183" i="19"/>
  <c r="BY181" i="19"/>
  <c r="P171" i="19"/>
  <c r="X171" i="19"/>
  <c r="AK180" i="19"/>
  <c r="Q148" i="19"/>
  <c r="AY166" i="19"/>
  <c r="AL144" i="19"/>
  <c r="CD176" i="19"/>
  <c r="CD174" i="19"/>
  <c r="CD172" i="19"/>
  <c r="CD165" i="19"/>
  <c r="CD158" i="19"/>
  <c r="CD156" i="19"/>
  <c r="CD155" i="19"/>
  <c r="CD143" i="19"/>
  <c r="CD154" i="19"/>
  <c r="CD140" i="19"/>
  <c r="CD148" i="19"/>
  <c r="CD134" i="19"/>
  <c r="CD135" i="19"/>
  <c r="CD123" i="19"/>
  <c r="CD131" i="19"/>
  <c r="CD130" i="19"/>
  <c r="CD118" i="19"/>
  <c r="CD116" i="19"/>
  <c r="CD113" i="19"/>
  <c r="CD108" i="19"/>
  <c r="CD182" i="19"/>
  <c r="CD179" i="19"/>
  <c r="CD171" i="19"/>
  <c r="CD175" i="19"/>
  <c r="CD163" i="19"/>
  <c r="CD167" i="19"/>
  <c r="CD162" i="19"/>
  <c r="CD153" i="19"/>
  <c r="CD149" i="19"/>
  <c r="CD142" i="19"/>
  <c r="CD147" i="19"/>
  <c r="CD125" i="19"/>
  <c r="CD132" i="19"/>
  <c r="CD120" i="19"/>
  <c r="CD128" i="19"/>
  <c r="CD129" i="19"/>
  <c r="CD117" i="19"/>
  <c r="CD109" i="19"/>
  <c r="CD110" i="19"/>
  <c r="CD101" i="19"/>
  <c r="CD181" i="19"/>
  <c r="CD177" i="19"/>
  <c r="CD169" i="19"/>
  <c r="CD166" i="19"/>
  <c r="CD160" i="19"/>
  <c r="CD170" i="19"/>
  <c r="CD157" i="19"/>
  <c r="CD150" i="19"/>
  <c r="CD146" i="19"/>
  <c r="CD144" i="19"/>
  <c r="CD139" i="19"/>
  <c r="CD122" i="19"/>
  <c r="CD127" i="19"/>
  <c r="CD115" i="19"/>
  <c r="CD119" i="19"/>
  <c r="CD126" i="19"/>
  <c r="CD114" i="19"/>
  <c r="CD106" i="19"/>
  <c r="CD112" i="19"/>
  <c r="CD168" i="19"/>
  <c r="CD152" i="19"/>
  <c r="CD137" i="19"/>
  <c r="CD133" i="19"/>
  <c r="CD111" i="19"/>
  <c r="CD180" i="19"/>
  <c r="CD161" i="19"/>
  <c r="CD145" i="19"/>
  <c r="CD136" i="19"/>
  <c r="CD121" i="19"/>
  <c r="CD178" i="19"/>
  <c r="CD159" i="19"/>
  <c r="CD141" i="19"/>
  <c r="CD124" i="19"/>
  <c r="CD107" i="19"/>
  <c r="CD173" i="19"/>
  <c r="CD164" i="19"/>
  <c r="CD151" i="19"/>
  <c r="CD138" i="19"/>
  <c r="CD105" i="19"/>
  <c r="BY180" i="19"/>
  <c r="U176" i="19"/>
  <c r="U178" i="19"/>
  <c r="U179" i="19"/>
  <c r="U177" i="19"/>
  <c r="AD184" i="19"/>
  <c r="AD183" i="19"/>
  <c r="AD182" i="19"/>
  <c r="Z181" i="19"/>
  <c r="F141" i="19"/>
  <c r="F160" i="19"/>
  <c r="CG69" i="19"/>
  <c r="F167" i="19"/>
  <c r="F134" i="19"/>
  <c r="AP103" i="19"/>
  <c r="I128" i="19"/>
  <c r="F162" i="19"/>
  <c r="F174" i="19"/>
  <c r="F155" i="19"/>
  <c r="F154" i="19"/>
  <c r="F153" i="19"/>
  <c r="G106" i="3"/>
  <c r="CG23" i="3"/>
  <c r="E20" i="1" s="1"/>
  <c r="G105" i="3"/>
  <c r="G101" i="3"/>
  <c r="F175" i="19"/>
  <c r="F173" i="19"/>
  <c r="F151" i="19"/>
  <c r="F152" i="19"/>
  <c r="F137" i="19"/>
  <c r="F139" i="19"/>
  <c r="F158" i="19"/>
  <c r="F140" i="19"/>
  <c r="F169" i="19"/>
  <c r="F170" i="19"/>
  <c r="F142" i="19"/>
  <c r="F143" i="19"/>
  <c r="F166" i="19"/>
  <c r="F171" i="19"/>
  <c r="F163" i="19"/>
  <c r="F161" i="19"/>
  <c r="F157" i="19"/>
  <c r="F149" i="19"/>
  <c r="F144" i="19"/>
  <c r="F156" i="19"/>
  <c r="F164" i="19"/>
  <c r="F168" i="19"/>
  <c r="F159" i="19"/>
  <c r="F136" i="19"/>
  <c r="F145" i="19"/>
  <c r="F146" i="19"/>
  <c r="F147" i="19"/>
  <c r="H105" i="3"/>
  <c r="H106" i="3"/>
  <c r="H101" i="3"/>
  <c r="CG24" i="3"/>
  <c r="E21" i="1" s="1"/>
  <c r="F178" i="19"/>
  <c r="F177" i="19"/>
  <c r="F179" i="19"/>
  <c r="F138" i="19"/>
  <c r="F150" i="19"/>
  <c r="F135" i="19"/>
  <c r="F148" i="19"/>
  <c r="F176" i="19"/>
  <c r="E111" i="19"/>
  <c r="E143" i="19"/>
  <c r="E174" i="19"/>
  <c r="E181" i="19"/>
  <c r="E182" i="19"/>
  <c r="D166" i="19"/>
  <c r="E180" i="19"/>
  <c r="D172" i="19"/>
  <c r="E144" i="19"/>
  <c r="E141" i="19"/>
  <c r="E173" i="19"/>
  <c r="D181" i="19"/>
  <c r="D180" i="19"/>
  <c r="D179" i="19"/>
  <c r="D178" i="19"/>
  <c r="E163" i="19"/>
  <c r="E179" i="19"/>
  <c r="D170" i="19"/>
  <c r="BO103" i="19"/>
  <c r="D164" i="19"/>
  <c r="E170" i="19"/>
  <c r="E178" i="19"/>
  <c r="D165" i="19"/>
  <c r="E167" i="19"/>
  <c r="D169" i="19"/>
  <c r="D168" i="19"/>
  <c r="D177" i="19"/>
  <c r="D171" i="19"/>
  <c r="D175" i="19"/>
  <c r="D173" i="19"/>
  <c r="D163" i="19"/>
  <c r="F106" i="3"/>
  <c r="F105" i="3"/>
  <c r="F101" i="3"/>
  <c r="N169" i="19"/>
  <c r="N173" i="19"/>
  <c r="N170" i="19"/>
  <c r="N172" i="19"/>
  <c r="N171" i="19"/>
  <c r="O158" i="19"/>
  <c r="O157" i="19"/>
  <c r="AP173" i="19"/>
  <c r="AP175" i="19"/>
  <c r="AP174" i="19"/>
  <c r="AP177" i="19"/>
  <c r="AP176" i="19"/>
  <c r="AD161" i="19"/>
  <c r="AW180" i="19"/>
  <c r="AF152" i="19"/>
  <c r="AF155" i="19"/>
  <c r="AF151" i="19"/>
  <c r="AF154" i="19"/>
  <c r="AF153" i="19"/>
  <c r="L131" i="19"/>
  <c r="L133" i="19"/>
  <c r="L134" i="19"/>
  <c r="L132" i="19"/>
  <c r="L135" i="19"/>
  <c r="AJ157" i="19"/>
  <c r="AJ155" i="19"/>
  <c r="AJ156" i="19"/>
  <c r="AJ158" i="19"/>
  <c r="AJ159" i="19"/>
  <c r="R137" i="19"/>
  <c r="AS164" i="19"/>
  <c r="AS161" i="19"/>
  <c r="AS160" i="19"/>
  <c r="AS163" i="19"/>
  <c r="AS162" i="19"/>
  <c r="BW181" i="19"/>
  <c r="BW182" i="19"/>
  <c r="BW180" i="19"/>
  <c r="BW179" i="19"/>
  <c r="AC144" i="19"/>
  <c r="AC143" i="19"/>
  <c r="AN155" i="19"/>
  <c r="BH175" i="19"/>
  <c r="BH172" i="19"/>
  <c r="BH171" i="19"/>
  <c r="BH173" i="19"/>
  <c r="BH174" i="19"/>
  <c r="AU158" i="19"/>
  <c r="P127" i="19"/>
  <c r="BB165" i="19"/>
  <c r="BG168" i="19"/>
  <c r="BG166" i="19"/>
  <c r="BG164" i="19"/>
  <c r="BG169" i="19"/>
  <c r="BG163" i="19"/>
  <c r="BG162" i="19"/>
  <c r="BG167" i="19"/>
  <c r="BG165" i="19"/>
  <c r="BG170" i="19"/>
  <c r="W130" i="19"/>
  <c r="AT153" i="19"/>
  <c r="V129" i="19"/>
  <c r="BK169" i="19"/>
  <c r="BK170" i="19"/>
  <c r="BI164" i="19"/>
  <c r="BK165" i="19"/>
  <c r="BK160" i="19"/>
  <c r="BK148" i="19"/>
  <c r="BK136" i="19"/>
  <c r="BK155" i="19"/>
  <c r="BK143" i="19"/>
  <c r="BK153" i="19"/>
  <c r="BK138" i="19"/>
  <c r="BK144" i="19"/>
  <c r="BK128" i="19"/>
  <c r="BK123" i="19"/>
  <c r="BK110" i="19"/>
  <c r="BK118" i="19"/>
  <c r="BK117" i="19"/>
  <c r="BK114" i="19"/>
  <c r="BK131" i="19"/>
  <c r="BK164" i="19"/>
  <c r="BK157" i="19"/>
  <c r="BK145" i="19"/>
  <c r="BK133" i="19"/>
  <c r="BK152" i="19"/>
  <c r="BK140" i="19"/>
  <c r="BK132" i="19"/>
  <c r="BK130" i="19"/>
  <c r="BK124" i="19"/>
  <c r="BK126" i="19"/>
  <c r="BK125" i="19"/>
  <c r="BK107" i="19"/>
  <c r="BK111" i="19"/>
  <c r="BK108" i="19"/>
  <c r="BK112" i="19"/>
  <c r="BK162" i="19"/>
  <c r="BK166" i="19"/>
  <c r="BK101" i="19"/>
  <c r="BK154" i="19"/>
  <c r="BK142" i="19"/>
  <c r="BK161" i="19"/>
  <c r="BK149" i="19"/>
  <c r="BK137" i="19"/>
  <c r="BK156" i="19"/>
  <c r="BK127" i="19"/>
  <c r="BK121" i="19"/>
  <c r="BK122" i="19"/>
  <c r="BK116" i="19"/>
  <c r="BK159" i="19"/>
  <c r="BK109" i="19"/>
  <c r="BK115" i="19"/>
  <c r="BK135" i="19"/>
  <c r="BK163" i="19"/>
  <c r="BK151" i="19"/>
  <c r="BK139" i="19"/>
  <c r="BK158" i="19"/>
  <c r="BK146" i="19"/>
  <c r="BK134" i="19"/>
  <c r="BK147" i="19"/>
  <c r="BK141" i="19"/>
  <c r="BK150" i="19"/>
  <c r="BK119" i="19"/>
  <c r="BK113" i="19"/>
  <c r="BK120" i="19"/>
  <c r="BK105" i="19"/>
  <c r="BK129" i="19"/>
  <c r="BK106" i="19"/>
  <c r="AW152" i="19"/>
  <c r="BO173" i="19"/>
  <c r="BO171" i="19"/>
  <c r="BO172" i="19"/>
  <c r="BO170" i="19"/>
  <c r="BK171" i="19"/>
  <c r="BK173" i="19"/>
  <c r="BK172" i="19"/>
  <c r="V131" i="19"/>
  <c r="V130" i="19"/>
  <c r="V132" i="19"/>
  <c r="AF177" i="19"/>
  <c r="AF176" i="19"/>
  <c r="AF178" i="19"/>
  <c r="T164" i="19"/>
  <c r="T163" i="19"/>
  <c r="T165" i="19"/>
  <c r="T166" i="19"/>
  <c r="T162" i="19"/>
  <c r="AS146" i="19"/>
  <c r="AS147" i="19"/>
  <c r="AS148" i="19"/>
  <c r="AS149" i="19"/>
  <c r="AS150" i="19"/>
  <c r="AS142" i="19"/>
  <c r="AS143" i="19"/>
  <c r="AS144" i="19"/>
  <c r="AS141" i="19"/>
  <c r="AS124" i="19"/>
  <c r="AS119" i="19"/>
  <c r="AS110" i="19"/>
  <c r="AS111" i="19"/>
  <c r="AS118" i="19"/>
  <c r="AS114" i="19"/>
  <c r="AS139" i="19"/>
  <c r="AS140" i="19"/>
  <c r="AS135" i="19"/>
  <c r="AS132" i="19"/>
  <c r="AS121" i="19"/>
  <c r="AS126" i="19"/>
  <c r="AS107" i="19"/>
  <c r="AS117" i="19"/>
  <c r="AS138" i="19"/>
  <c r="AS112" i="19"/>
  <c r="AS136" i="19"/>
  <c r="AS137" i="19"/>
  <c r="AS130" i="19"/>
  <c r="AS131" i="19"/>
  <c r="AS125" i="19"/>
  <c r="AS116" i="19"/>
  <c r="AS109" i="19"/>
  <c r="AS108" i="19"/>
  <c r="AS128" i="19"/>
  <c r="AS115" i="19"/>
  <c r="AS101" i="19"/>
  <c r="AS145" i="19"/>
  <c r="AS133" i="19"/>
  <c r="AS134" i="19"/>
  <c r="AS127" i="19"/>
  <c r="AS129" i="19"/>
  <c r="AS122" i="19"/>
  <c r="AS113" i="19"/>
  <c r="AS105" i="19"/>
  <c r="AS106" i="19"/>
  <c r="AS123" i="19"/>
  <c r="AS120" i="19"/>
  <c r="X129" i="19"/>
  <c r="X128" i="19"/>
  <c r="AO181" i="19"/>
  <c r="AO180" i="19"/>
  <c r="AO182" i="19"/>
  <c r="O154" i="19"/>
  <c r="O156" i="19"/>
  <c r="O155" i="19"/>
  <c r="BE163" i="19"/>
  <c r="BC141" i="19"/>
  <c r="BC130" i="19"/>
  <c r="BC138" i="19"/>
  <c r="BC131" i="19"/>
  <c r="BC153" i="19"/>
  <c r="BC128" i="19"/>
  <c r="BC107" i="19"/>
  <c r="BC129" i="19"/>
  <c r="BC122" i="19"/>
  <c r="BC133" i="19"/>
  <c r="BC109" i="19"/>
  <c r="BC148" i="19"/>
  <c r="BC105" i="19"/>
  <c r="BC158" i="19"/>
  <c r="BC161" i="19"/>
  <c r="BC145" i="19"/>
  <c r="BC119" i="19"/>
  <c r="BC142" i="19"/>
  <c r="BC118" i="19"/>
  <c r="BC135" i="19"/>
  <c r="BC127" i="19"/>
  <c r="BC150" i="19"/>
  <c r="BC123" i="19"/>
  <c r="BC111" i="19"/>
  <c r="BC126" i="19"/>
  <c r="BC114" i="19"/>
  <c r="BC155" i="19"/>
  <c r="BC106" i="19"/>
  <c r="BC159" i="19"/>
  <c r="BC160" i="19"/>
  <c r="BC157" i="19"/>
  <c r="BC146" i="19"/>
  <c r="BC137" i="19"/>
  <c r="BC149" i="19"/>
  <c r="BC116" i="19"/>
  <c r="BC139" i="19"/>
  <c r="BC115" i="19"/>
  <c r="BC154" i="19"/>
  <c r="BC124" i="19"/>
  <c r="BC147" i="19"/>
  <c r="BC120" i="19"/>
  <c r="BC125" i="19"/>
  <c r="BC152" i="19"/>
  <c r="BC117" i="19"/>
  <c r="BC156" i="19"/>
  <c r="BC143" i="19"/>
  <c r="BC108" i="19"/>
  <c r="BC134" i="19"/>
  <c r="BC110" i="19"/>
  <c r="BC132" i="19"/>
  <c r="BC113" i="19"/>
  <c r="BC136" i="19"/>
  <c r="BC112" i="19"/>
  <c r="BC151" i="19"/>
  <c r="BC121" i="19"/>
  <c r="BC144" i="19"/>
  <c r="BC140" i="19"/>
  <c r="BC101" i="19"/>
  <c r="BA170" i="19"/>
  <c r="BA171" i="19"/>
  <c r="BA169" i="19"/>
  <c r="BA168" i="19"/>
  <c r="AM157" i="19"/>
  <c r="AM154" i="19"/>
  <c r="AM153" i="19"/>
  <c r="AM156" i="19"/>
  <c r="AM155" i="19"/>
  <c r="P128" i="19"/>
  <c r="P130" i="19"/>
  <c r="P129" i="19"/>
  <c r="P132" i="19"/>
  <c r="P133" i="19"/>
  <c r="P131" i="19"/>
  <c r="P134" i="19"/>
  <c r="V149" i="19"/>
  <c r="V152" i="19"/>
  <c r="V151" i="19"/>
  <c r="V150" i="19"/>
  <c r="N142" i="19"/>
  <c r="N141" i="19"/>
  <c r="N143" i="19"/>
  <c r="N144" i="19"/>
  <c r="W163" i="19"/>
  <c r="W162" i="19"/>
  <c r="W165" i="19"/>
  <c r="W158" i="19"/>
  <c r="W161" i="19"/>
  <c r="W164" i="19"/>
  <c r="W160" i="19"/>
  <c r="W159" i="19"/>
  <c r="AC180" i="19"/>
  <c r="AC182" i="19"/>
  <c r="AC183" i="19"/>
  <c r="AC181" i="19"/>
  <c r="M178" i="19"/>
  <c r="M179" i="19"/>
  <c r="M177" i="19"/>
  <c r="M176" i="19"/>
  <c r="AJ169" i="19"/>
  <c r="AJ168" i="19"/>
  <c r="AJ170" i="19"/>
  <c r="Q151" i="19"/>
  <c r="Q149" i="19"/>
  <c r="Q150" i="19"/>
  <c r="P174" i="19"/>
  <c r="P173" i="19"/>
  <c r="P172" i="19"/>
  <c r="AO134" i="19"/>
  <c r="AO105" i="19"/>
  <c r="AO129" i="19"/>
  <c r="AO138" i="19"/>
  <c r="AO109" i="19"/>
  <c r="AO120" i="19"/>
  <c r="AO142" i="19"/>
  <c r="AO121" i="19"/>
  <c r="AO137" i="19"/>
  <c r="AO130" i="19"/>
  <c r="AO128" i="19"/>
  <c r="AO106" i="19"/>
  <c r="AO114" i="19"/>
  <c r="AO126" i="19"/>
  <c r="AO118" i="19"/>
  <c r="AO108" i="19"/>
  <c r="AO140" i="19"/>
  <c r="AO133" i="19"/>
  <c r="AO131" i="19"/>
  <c r="AO113" i="19"/>
  <c r="AO132" i="19"/>
  <c r="AO141" i="19"/>
  <c r="AO110" i="19"/>
  <c r="AO123" i="19"/>
  <c r="AO135" i="19"/>
  <c r="AO107" i="19"/>
  <c r="AO136" i="19"/>
  <c r="AO116" i="19"/>
  <c r="AO119" i="19"/>
  <c r="AO143" i="19"/>
  <c r="AO117" i="19"/>
  <c r="AO139" i="19"/>
  <c r="AO112" i="19"/>
  <c r="AO111" i="19"/>
  <c r="AO125" i="19"/>
  <c r="AO124" i="19"/>
  <c r="AO122" i="19"/>
  <c r="AO115" i="19"/>
  <c r="AO127" i="19"/>
  <c r="AO101" i="19"/>
  <c r="AI137" i="19"/>
  <c r="BH162" i="19"/>
  <c r="AX161" i="19"/>
  <c r="AX164" i="19"/>
  <c r="AX162" i="19"/>
  <c r="AX163" i="19"/>
  <c r="AK150" i="19"/>
  <c r="AK149" i="19"/>
  <c r="AK151" i="19"/>
  <c r="AK148" i="19"/>
  <c r="Y138" i="19"/>
  <c r="Y139" i="19"/>
  <c r="Y137" i="19"/>
  <c r="Y136" i="19"/>
  <c r="AL164" i="19"/>
  <c r="AJ162" i="19"/>
  <c r="AS182" i="19"/>
  <c r="AS183" i="19"/>
  <c r="AS180" i="19"/>
  <c r="AS181" i="19"/>
  <c r="U159" i="19"/>
  <c r="AA177" i="19"/>
  <c r="N174" i="19"/>
  <c r="N176" i="19"/>
  <c r="N175" i="19"/>
  <c r="AV168" i="19"/>
  <c r="AV169" i="19"/>
  <c r="AV167" i="19"/>
  <c r="AV170" i="19"/>
  <c r="AA146" i="19"/>
  <c r="AA147" i="19"/>
  <c r="AA149" i="19"/>
  <c r="AA148" i="19"/>
  <c r="S180" i="19"/>
  <c r="S181" i="19"/>
  <c r="S179" i="19"/>
  <c r="T177" i="19"/>
  <c r="T175" i="19"/>
  <c r="T178" i="19"/>
  <c r="T176" i="19"/>
  <c r="T169" i="19"/>
  <c r="T168" i="19"/>
  <c r="T172" i="19"/>
  <c r="T170" i="19"/>
  <c r="T171" i="19"/>
  <c r="T173" i="19"/>
  <c r="T174" i="19"/>
  <c r="O164" i="19"/>
  <c r="O165" i="19"/>
  <c r="O162" i="19"/>
  <c r="O163" i="19"/>
  <c r="Z173" i="19"/>
  <c r="Z174" i="19"/>
  <c r="Z175" i="19"/>
  <c r="Z176" i="19"/>
  <c r="W167" i="19"/>
  <c r="W168" i="19"/>
  <c r="W166" i="19"/>
  <c r="W169" i="19"/>
  <c r="N154" i="19"/>
  <c r="N155" i="19"/>
  <c r="N156" i="19"/>
  <c r="N153" i="19"/>
  <c r="N152" i="19"/>
  <c r="AN182" i="19"/>
  <c r="AN175" i="19"/>
  <c r="AN181" i="19"/>
  <c r="AN176" i="19"/>
  <c r="AN177" i="19"/>
  <c r="AN178" i="19"/>
  <c r="AN180" i="19"/>
  <c r="AN179" i="19"/>
  <c r="AE169" i="19"/>
  <c r="AE167" i="19"/>
  <c r="AE168" i="19"/>
  <c r="AE166" i="19"/>
  <c r="AK175" i="19"/>
  <c r="AK174" i="19"/>
  <c r="AK173" i="19"/>
  <c r="K142" i="19"/>
  <c r="K145" i="19"/>
  <c r="K144" i="19"/>
  <c r="K143" i="19"/>
  <c r="CG61" i="19"/>
  <c r="AE160" i="19"/>
  <c r="AE165" i="19"/>
  <c r="AE163" i="19"/>
  <c r="AE154" i="19"/>
  <c r="AE162" i="19"/>
  <c r="AE156" i="19"/>
  <c r="AE159" i="19"/>
  <c r="AE155" i="19"/>
  <c r="AE158" i="19"/>
  <c r="AE161" i="19"/>
  <c r="AE164" i="19"/>
  <c r="AE157" i="19"/>
  <c r="W150" i="19"/>
  <c r="W152" i="19"/>
  <c r="W151" i="19"/>
  <c r="W153" i="19"/>
  <c r="J139" i="19"/>
  <c r="J138" i="19"/>
  <c r="J140" i="19"/>
  <c r="J137" i="19"/>
  <c r="AX179" i="19"/>
  <c r="AX178" i="19"/>
  <c r="AX180" i="19"/>
  <c r="AX177" i="19"/>
  <c r="V148" i="19"/>
  <c r="O139" i="19"/>
  <c r="O140" i="19"/>
  <c r="O138" i="19"/>
  <c r="O141" i="19"/>
  <c r="AV174" i="19"/>
  <c r="AV173" i="19"/>
  <c r="AV172" i="19"/>
  <c r="AV171" i="19"/>
  <c r="AD150" i="19"/>
  <c r="AD152" i="19"/>
  <c r="AD151" i="19"/>
  <c r="AD149" i="19"/>
  <c r="AC149" i="19"/>
  <c r="AC151" i="19"/>
  <c r="AC150" i="19"/>
  <c r="AC148" i="19"/>
  <c r="AL158" i="19"/>
  <c r="AL159" i="19"/>
  <c r="AL160" i="19"/>
  <c r="AL157" i="19"/>
  <c r="BI182" i="19"/>
  <c r="BI181" i="19"/>
  <c r="BI180" i="19"/>
  <c r="BI183" i="19"/>
  <c r="K127" i="19"/>
  <c r="K128" i="19"/>
  <c r="K129" i="19"/>
  <c r="AD147" i="19"/>
  <c r="AD144" i="19"/>
  <c r="AD145" i="19"/>
  <c r="AD148" i="19"/>
  <c r="AD146" i="19"/>
  <c r="AX168" i="19"/>
  <c r="AX166" i="19"/>
  <c r="AX165" i="19"/>
  <c r="AX167" i="19"/>
  <c r="BS181" i="19"/>
  <c r="BS177" i="19"/>
  <c r="BS180" i="19"/>
  <c r="BS178" i="19"/>
  <c r="BS179" i="19"/>
  <c r="AB140" i="19"/>
  <c r="AB141" i="19"/>
  <c r="AB142" i="19"/>
  <c r="S132" i="19"/>
  <c r="S130" i="19"/>
  <c r="S131" i="19"/>
  <c r="S133" i="19"/>
  <c r="AY165" i="19"/>
  <c r="AY164" i="19"/>
  <c r="AY163" i="19"/>
  <c r="AY162" i="19"/>
  <c r="BF172" i="19"/>
  <c r="BF171" i="19"/>
  <c r="BF170" i="19"/>
  <c r="L122" i="19"/>
  <c r="AA137" i="19"/>
  <c r="AA136" i="19"/>
  <c r="AA134" i="19"/>
  <c r="AA133" i="19"/>
  <c r="AA135" i="19"/>
  <c r="AF142" i="19"/>
  <c r="AX160" i="19"/>
  <c r="AX159" i="19"/>
  <c r="AX157" i="19"/>
  <c r="AX158" i="19"/>
  <c r="Q122" i="19"/>
  <c r="Q123" i="19"/>
  <c r="Q121" i="19"/>
  <c r="Q120" i="19"/>
  <c r="AI141" i="19"/>
  <c r="BJ168" i="19"/>
  <c r="AS151" i="19"/>
  <c r="Z128" i="19"/>
  <c r="Z127" i="19"/>
  <c r="Z124" i="19"/>
  <c r="Z112" i="19"/>
  <c r="Z122" i="19"/>
  <c r="Z113" i="19"/>
  <c r="Z117" i="19"/>
  <c r="Z120" i="19"/>
  <c r="Z101" i="19"/>
  <c r="Z121" i="19"/>
  <c r="Z109" i="19"/>
  <c r="Z125" i="19"/>
  <c r="Z110" i="19"/>
  <c r="Z108" i="19"/>
  <c r="Z118" i="19"/>
  <c r="Z106" i="19"/>
  <c r="Z119" i="19"/>
  <c r="Z107" i="19"/>
  <c r="Z111" i="19"/>
  <c r="Z126" i="19"/>
  <c r="Z115" i="19"/>
  <c r="Z123" i="19"/>
  <c r="Z116" i="19"/>
  <c r="Z114" i="19"/>
  <c r="Z105" i="19"/>
  <c r="BD158" i="19"/>
  <c r="BA152" i="19"/>
  <c r="BA119" i="19"/>
  <c r="BA107" i="19"/>
  <c r="BA125" i="19"/>
  <c r="BA115" i="19"/>
  <c r="BA142" i="19"/>
  <c r="BA124" i="19"/>
  <c r="BA139" i="19"/>
  <c r="BA116" i="19"/>
  <c r="BA126" i="19"/>
  <c r="BA113" i="19"/>
  <c r="BA122" i="19"/>
  <c r="BA106" i="19"/>
  <c r="BA155" i="19"/>
  <c r="BA134" i="19"/>
  <c r="BA120" i="19"/>
  <c r="BA149" i="19"/>
  <c r="BA133" i="19"/>
  <c r="BA146" i="19"/>
  <c r="BA132" i="19"/>
  <c r="BA143" i="19"/>
  <c r="BA129" i="19"/>
  <c r="BA140" i="19"/>
  <c r="BA148" i="19"/>
  <c r="BA137" i="19"/>
  <c r="BA123" i="19"/>
  <c r="BA138" i="19"/>
  <c r="BA105" i="19"/>
  <c r="BA153" i="19"/>
  <c r="BA121" i="19"/>
  <c r="BA150" i="19"/>
  <c r="BA117" i="19"/>
  <c r="BA147" i="19"/>
  <c r="BA114" i="19"/>
  <c r="BA144" i="19"/>
  <c r="BA111" i="19"/>
  <c r="BA141" i="19"/>
  <c r="BA108" i="19"/>
  <c r="BA154" i="19"/>
  <c r="BA128" i="19"/>
  <c r="BA118" i="19"/>
  <c r="BA135" i="19"/>
  <c r="BA130" i="19"/>
  <c r="BA151" i="19"/>
  <c r="BA127" i="19"/>
  <c r="BA136" i="19"/>
  <c r="BA112" i="19"/>
  <c r="BA145" i="19"/>
  <c r="BA110" i="19"/>
  <c r="BA131" i="19"/>
  <c r="BA109" i="19"/>
  <c r="BA101" i="19"/>
  <c r="BF160" i="19"/>
  <c r="K172" i="19"/>
  <c r="K171" i="19"/>
  <c r="U166" i="19"/>
  <c r="U164" i="19"/>
  <c r="U172" i="19"/>
  <c r="U167" i="19"/>
  <c r="U168" i="19"/>
  <c r="U170" i="19"/>
  <c r="U171" i="19"/>
  <c r="U169" i="19"/>
  <c r="U165" i="19"/>
  <c r="U173" i="19"/>
  <c r="U174" i="19"/>
  <c r="Y177" i="19"/>
  <c r="Y178" i="19"/>
  <c r="Y176" i="19"/>
  <c r="R167" i="19"/>
  <c r="R166" i="19"/>
  <c r="R165" i="19"/>
  <c r="Q157" i="19"/>
  <c r="Q156" i="19"/>
  <c r="Q158" i="19"/>
  <c r="R158" i="19"/>
  <c r="R159" i="19"/>
  <c r="R157" i="19"/>
  <c r="R156" i="19"/>
  <c r="R154" i="19"/>
  <c r="R155" i="19"/>
  <c r="R153" i="19"/>
  <c r="N149" i="19"/>
  <c r="N146" i="19"/>
  <c r="N147" i="19"/>
  <c r="N145" i="19"/>
  <c r="N151" i="19"/>
  <c r="N150" i="19"/>
  <c r="N148" i="19"/>
  <c r="L148" i="19"/>
  <c r="L147" i="19"/>
  <c r="CG65" i="19"/>
  <c r="L149" i="19"/>
  <c r="AP178" i="19"/>
  <c r="AP179" i="19"/>
  <c r="U150" i="19"/>
  <c r="U149" i="19"/>
  <c r="U148" i="19"/>
  <c r="AM166" i="19"/>
  <c r="AM167" i="19"/>
  <c r="AM168" i="19"/>
  <c r="AW178" i="19"/>
  <c r="AW176" i="19"/>
  <c r="AW177" i="19"/>
  <c r="AB152" i="19"/>
  <c r="AB153" i="19"/>
  <c r="T143" i="19"/>
  <c r="T144" i="19"/>
  <c r="T145" i="19"/>
  <c r="BB178" i="19"/>
  <c r="BB179" i="19"/>
  <c r="BT183" i="19"/>
  <c r="BT181" i="19"/>
  <c r="BT182" i="19"/>
  <c r="BT184" i="19"/>
  <c r="AJ153" i="19"/>
  <c r="AJ152" i="19"/>
  <c r="AC146" i="19"/>
  <c r="AC145" i="19"/>
  <c r="BT178" i="19"/>
  <c r="BT179" i="19"/>
  <c r="BT180" i="19"/>
  <c r="BR179" i="19"/>
  <c r="BR180" i="19"/>
  <c r="BR178" i="19"/>
  <c r="BR177" i="19"/>
  <c r="BX175" i="19"/>
  <c r="BX165" i="19"/>
  <c r="BX161" i="19"/>
  <c r="BX160" i="19"/>
  <c r="BX169" i="19"/>
  <c r="BX152" i="19"/>
  <c r="BX150" i="19"/>
  <c r="BX151" i="19"/>
  <c r="BX140" i="19"/>
  <c r="BX134" i="19"/>
  <c r="BX136" i="19"/>
  <c r="BX124" i="19"/>
  <c r="BX131" i="19"/>
  <c r="BX133" i="19"/>
  <c r="BX121" i="19"/>
  <c r="BX114" i="19"/>
  <c r="BX113" i="19"/>
  <c r="BX111" i="19"/>
  <c r="BX101" i="19"/>
  <c r="BX172" i="19"/>
  <c r="BX166" i="19"/>
  <c r="BX158" i="19"/>
  <c r="BX159" i="19"/>
  <c r="BX167" i="19"/>
  <c r="BX143" i="19"/>
  <c r="BX145" i="19"/>
  <c r="BX148" i="19"/>
  <c r="BX144" i="19"/>
  <c r="BX125" i="19"/>
  <c r="BX135" i="19"/>
  <c r="BX123" i="19"/>
  <c r="BX128" i="19"/>
  <c r="BX130" i="19"/>
  <c r="BX118" i="19"/>
  <c r="BX109" i="19"/>
  <c r="BX110" i="19"/>
  <c r="BX108" i="19"/>
  <c r="BX179" i="19"/>
  <c r="BX176" i="19"/>
  <c r="BX171" i="19"/>
  <c r="BX170" i="19"/>
  <c r="BX164" i="19"/>
  <c r="BX156" i="19"/>
  <c r="BX162" i="19"/>
  <c r="BX154" i="19"/>
  <c r="BX149" i="19"/>
  <c r="BX147" i="19"/>
  <c r="BX141" i="19"/>
  <c r="BX122" i="19"/>
  <c r="BX132" i="19"/>
  <c r="BX120" i="19"/>
  <c r="BX119" i="19"/>
  <c r="BX129" i="19"/>
  <c r="BX117" i="19"/>
  <c r="BX106" i="19"/>
  <c r="BX116" i="19"/>
  <c r="BX180" i="19"/>
  <c r="BX178" i="19"/>
  <c r="BX174" i="19"/>
  <c r="BX168" i="19"/>
  <c r="BX173" i="19"/>
  <c r="BX163" i="19"/>
  <c r="BX155" i="19"/>
  <c r="BX157" i="19"/>
  <c r="BX153" i="19"/>
  <c r="BX146" i="19"/>
  <c r="BX142" i="19"/>
  <c r="BX139" i="19"/>
  <c r="BX138" i="19"/>
  <c r="BX127" i="19"/>
  <c r="BX115" i="19"/>
  <c r="BX137" i="19"/>
  <c r="BX126" i="19"/>
  <c r="BX107" i="19"/>
  <c r="BX105" i="19"/>
  <c r="BX112" i="19"/>
  <c r="N126" i="19"/>
  <c r="N125" i="19"/>
  <c r="N127" i="19"/>
  <c r="K124" i="19"/>
  <c r="K122" i="19"/>
  <c r="K113" i="19"/>
  <c r="K117" i="19"/>
  <c r="K114" i="19"/>
  <c r="K112" i="19"/>
  <c r="K118" i="19"/>
  <c r="K116" i="19"/>
  <c r="K123" i="19"/>
  <c r="K115" i="19"/>
  <c r="K120" i="19"/>
  <c r="K119" i="19"/>
  <c r="K121" i="19"/>
  <c r="K105" i="19"/>
  <c r="K106" i="19"/>
  <c r="CG40" i="19"/>
  <c r="K110" i="19"/>
  <c r="K111" i="19"/>
  <c r="K107" i="19"/>
  <c r="K101" i="19"/>
  <c r="K108" i="19"/>
  <c r="K109" i="19"/>
  <c r="BU169" i="19"/>
  <c r="BU155" i="19"/>
  <c r="BU173" i="19"/>
  <c r="BU158" i="19"/>
  <c r="BU156" i="19"/>
  <c r="BU148" i="19"/>
  <c r="BU152" i="19"/>
  <c r="BU137" i="19"/>
  <c r="BU153" i="19"/>
  <c r="BU119" i="19"/>
  <c r="BU126" i="19"/>
  <c r="BU134" i="19"/>
  <c r="BU136" i="19"/>
  <c r="BU124" i="19"/>
  <c r="BU116" i="19"/>
  <c r="BU112" i="19"/>
  <c r="BU114" i="19"/>
  <c r="BU175" i="19"/>
  <c r="BU101" i="19"/>
  <c r="BU167" i="19"/>
  <c r="BU162" i="19"/>
  <c r="BU166" i="19"/>
  <c r="BU163" i="19"/>
  <c r="BU149" i="19"/>
  <c r="BU147" i="19"/>
  <c r="BU143" i="19"/>
  <c r="BU139" i="19"/>
  <c r="BU145" i="19"/>
  <c r="BU133" i="19"/>
  <c r="BU121" i="19"/>
  <c r="BU125" i="19"/>
  <c r="BU135" i="19"/>
  <c r="BU123" i="19"/>
  <c r="BU105" i="19"/>
  <c r="BU111" i="19"/>
  <c r="BU109" i="19"/>
  <c r="BU171" i="19"/>
  <c r="BU168" i="19"/>
  <c r="BU157" i="19"/>
  <c r="BU164" i="19"/>
  <c r="BU160" i="19"/>
  <c r="BU146" i="19"/>
  <c r="BU144" i="19"/>
  <c r="BU150" i="19"/>
  <c r="BU142" i="19"/>
  <c r="BU131" i="19"/>
  <c r="BU130" i="19"/>
  <c r="BU118" i="19"/>
  <c r="BU122" i="19"/>
  <c r="BU132" i="19"/>
  <c r="BU120" i="19"/>
  <c r="BU113" i="19"/>
  <c r="BU108" i="19"/>
  <c r="BU106" i="19"/>
  <c r="BU174" i="19"/>
  <c r="BU176" i="19"/>
  <c r="BU172" i="19"/>
  <c r="BU165" i="19"/>
  <c r="BU154" i="19"/>
  <c r="BU161" i="19"/>
  <c r="BU159" i="19"/>
  <c r="BU151" i="19"/>
  <c r="BU170" i="19"/>
  <c r="BU141" i="19"/>
  <c r="BU140" i="19"/>
  <c r="BU128" i="19"/>
  <c r="BU129" i="19"/>
  <c r="BU117" i="19"/>
  <c r="BU138" i="19"/>
  <c r="BU127" i="19"/>
  <c r="BU115" i="19"/>
  <c r="BU110" i="19"/>
  <c r="BU107" i="19"/>
  <c r="BS174" i="19"/>
  <c r="BS175" i="19"/>
  <c r="BS176" i="19"/>
  <c r="AN148" i="19"/>
  <c r="AN147" i="19"/>
  <c r="AN146" i="19"/>
  <c r="AN144" i="19"/>
  <c r="AN145" i="19"/>
  <c r="AN143" i="19"/>
  <c r="AN149" i="19"/>
  <c r="L119" i="19"/>
  <c r="L121" i="19"/>
  <c r="L120" i="19"/>
  <c r="BD164" i="19"/>
  <c r="BD165" i="19"/>
  <c r="BH168" i="19"/>
  <c r="BH169" i="19"/>
  <c r="AA130" i="19"/>
  <c r="AA131" i="19"/>
  <c r="AA132" i="19"/>
  <c r="AO144" i="19"/>
  <c r="AO146" i="19"/>
  <c r="AO145" i="19"/>
  <c r="AY155" i="19"/>
  <c r="AY156" i="19"/>
  <c r="AY154" i="19"/>
  <c r="BJ166" i="19"/>
  <c r="BJ163" i="19"/>
  <c r="BJ164" i="19"/>
  <c r="BJ165" i="19"/>
  <c r="BJ167" i="19"/>
  <c r="BJ151" i="19"/>
  <c r="BJ139" i="19"/>
  <c r="BJ158" i="19"/>
  <c r="BJ126" i="19"/>
  <c r="BJ156" i="19"/>
  <c r="BJ138" i="19"/>
  <c r="BJ135" i="19"/>
  <c r="BJ144" i="19"/>
  <c r="BJ143" i="19"/>
  <c r="BJ115" i="19"/>
  <c r="BJ137" i="19"/>
  <c r="BJ113" i="19"/>
  <c r="BJ162" i="19"/>
  <c r="BJ108" i="19"/>
  <c r="BJ160" i="19"/>
  <c r="BJ148" i="19"/>
  <c r="BJ136" i="19"/>
  <c r="BJ150" i="19"/>
  <c r="BJ161" i="19"/>
  <c r="BJ155" i="19"/>
  <c r="BJ130" i="19"/>
  <c r="BJ134" i="19"/>
  <c r="BJ141" i="19"/>
  <c r="BJ128" i="19"/>
  <c r="BJ112" i="19"/>
  <c r="BJ123" i="19"/>
  <c r="BJ110" i="19"/>
  <c r="BJ119" i="19"/>
  <c r="BJ120" i="19"/>
  <c r="BJ157" i="19"/>
  <c r="BJ145" i="19"/>
  <c r="BJ133" i="19"/>
  <c r="BJ140" i="19"/>
  <c r="BJ153" i="19"/>
  <c r="BJ147" i="19"/>
  <c r="BJ127" i="19"/>
  <c r="BJ125" i="19"/>
  <c r="BJ124" i="19"/>
  <c r="BJ131" i="19"/>
  <c r="BJ109" i="19"/>
  <c r="BJ122" i="19"/>
  <c r="BJ107" i="19"/>
  <c r="BJ111" i="19"/>
  <c r="BJ117" i="19"/>
  <c r="BJ154" i="19"/>
  <c r="BJ142" i="19"/>
  <c r="BJ159" i="19"/>
  <c r="BJ129" i="19"/>
  <c r="BJ132" i="19"/>
  <c r="BJ146" i="19"/>
  <c r="BJ152" i="19"/>
  <c r="BJ149" i="19"/>
  <c r="BJ121" i="19"/>
  <c r="BJ118" i="19"/>
  <c r="BJ106" i="19"/>
  <c r="BJ116" i="19"/>
  <c r="BJ114" i="19"/>
  <c r="BJ105" i="19"/>
  <c r="BJ101" i="19"/>
  <c r="U106" i="19"/>
  <c r="U113" i="19"/>
  <c r="U117" i="19"/>
  <c r="U122" i="19"/>
  <c r="U119" i="19"/>
  <c r="U116" i="19"/>
  <c r="U120" i="19"/>
  <c r="U115" i="19"/>
  <c r="U121" i="19"/>
  <c r="U105" i="19"/>
  <c r="U111" i="19"/>
  <c r="U118" i="19"/>
  <c r="U107" i="19"/>
  <c r="U109" i="19"/>
  <c r="U114" i="19"/>
  <c r="U112" i="19"/>
  <c r="U110" i="19"/>
  <c r="U108" i="19"/>
  <c r="U101" i="19"/>
  <c r="AT147" i="19"/>
  <c r="AT140" i="19"/>
  <c r="AT139" i="19"/>
  <c r="AT131" i="19"/>
  <c r="AT119" i="19"/>
  <c r="AT113" i="19"/>
  <c r="AT141" i="19"/>
  <c r="AT117" i="19"/>
  <c r="AT106" i="19"/>
  <c r="AT105" i="19"/>
  <c r="AT109" i="19"/>
  <c r="AT137" i="19"/>
  <c r="AT130" i="19"/>
  <c r="AT128" i="19"/>
  <c r="AT145" i="19"/>
  <c r="AT110" i="19"/>
  <c r="AT136" i="19"/>
  <c r="AT114" i="19"/>
  <c r="AT120" i="19"/>
  <c r="AT138" i="19"/>
  <c r="AT132" i="19"/>
  <c r="AT101" i="19"/>
  <c r="AT146" i="19"/>
  <c r="AT134" i="19"/>
  <c r="AT127" i="19"/>
  <c r="AT125" i="19"/>
  <c r="AT126" i="19"/>
  <c r="AT107" i="19"/>
  <c r="AT124" i="19"/>
  <c r="AT111" i="19"/>
  <c r="AT115" i="19"/>
  <c r="AT121" i="19"/>
  <c r="AT118" i="19"/>
  <c r="AT143" i="19"/>
  <c r="AT142" i="19"/>
  <c r="AT133" i="19"/>
  <c r="AT122" i="19"/>
  <c r="AT116" i="19"/>
  <c r="AT144" i="19"/>
  <c r="AT123" i="19"/>
  <c r="AT108" i="19"/>
  <c r="AT135" i="19"/>
  <c r="AT112" i="19"/>
  <c r="AT129" i="19"/>
  <c r="AQ144" i="19"/>
  <c r="AQ138" i="19"/>
  <c r="AQ136" i="19"/>
  <c r="AQ126" i="19"/>
  <c r="AQ123" i="19"/>
  <c r="AQ131" i="19"/>
  <c r="AQ125" i="19"/>
  <c r="AQ115" i="19"/>
  <c r="AQ140" i="19"/>
  <c r="AQ117" i="19"/>
  <c r="AQ114" i="19"/>
  <c r="AQ135" i="19"/>
  <c r="AQ133" i="19"/>
  <c r="AQ143" i="19"/>
  <c r="AQ120" i="19"/>
  <c r="AQ127" i="19"/>
  <c r="AQ105" i="19"/>
  <c r="AQ112" i="19"/>
  <c r="AQ122" i="19"/>
  <c r="AQ111" i="19"/>
  <c r="AQ110" i="19"/>
  <c r="AQ101" i="19"/>
  <c r="AQ142" i="19"/>
  <c r="AQ132" i="19"/>
  <c r="AQ134" i="19"/>
  <c r="AQ137" i="19"/>
  <c r="AQ124" i="19"/>
  <c r="AQ119" i="19"/>
  <c r="AQ109" i="19"/>
  <c r="AQ116" i="19"/>
  <c r="AQ107" i="19"/>
  <c r="AQ141" i="19"/>
  <c r="AQ139" i="19"/>
  <c r="AQ129" i="19"/>
  <c r="AQ128" i="19"/>
  <c r="AQ130" i="19"/>
  <c r="AQ121" i="19"/>
  <c r="AQ118" i="19"/>
  <c r="AQ106" i="19"/>
  <c r="AQ113" i="19"/>
  <c r="AQ108" i="19"/>
  <c r="BA163" i="19"/>
  <c r="AR152" i="19"/>
  <c r="AR154" i="19"/>
  <c r="AR151" i="19"/>
  <c r="AR153" i="19"/>
  <c r="Z135" i="19"/>
  <c r="Z134" i="19"/>
  <c r="Z136" i="19"/>
  <c r="Z133" i="19"/>
  <c r="N160" i="19"/>
  <c r="N159" i="19"/>
  <c r="N157" i="19"/>
  <c r="N158" i="19"/>
  <c r="BO169" i="19"/>
  <c r="W129" i="19"/>
  <c r="AC135" i="19"/>
  <c r="BK176" i="19"/>
  <c r="BK177" i="19"/>
  <c r="BK180" i="19"/>
  <c r="BK175" i="19"/>
  <c r="BK178" i="19"/>
  <c r="BK179" i="19"/>
  <c r="BK181" i="19"/>
  <c r="BJ177" i="19"/>
  <c r="BJ176" i="19"/>
  <c r="BJ178" i="19"/>
  <c r="BJ180" i="19"/>
  <c r="BJ179" i="19"/>
  <c r="U136" i="19"/>
  <c r="U137" i="19"/>
  <c r="U139" i="19"/>
  <c r="U138" i="19"/>
  <c r="AB156" i="19"/>
  <c r="AB157" i="19"/>
  <c r="AB158" i="19"/>
  <c r="AB155" i="19"/>
  <c r="R144" i="19"/>
  <c r="R146" i="19"/>
  <c r="R145" i="19"/>
  <c r="R147" i="19"/>
  <c r="R148" i="19"/>
  <c r="V164" i="19"/>
  <c r="K161" i="19"/>
  <c r="K164" i="19"/>
  <c r="K159" i="19"/>
  <c r="K163" i="19"/>
  <c r="K165" i="19"/>
  <c r="K162" i="19"/>
  <c r="K158" i="19"/>
  <c r="K160" i="19"/>
  <c r="H150" i="19"/>
  <c r="H149" i="19"/>
  <c r="H154" i="19"/>
  <c r="H153" i="19"/>
  <c r="H155" i="19"/>
  <c r="H152" i="19"/>
  <c r="H151" i="19"/>
  <c r="G170" i="19"/>
  <c r="G163" i="19"/>
  <c r="G168" i="19"/>
  <c r="G169" i="19"/>
  <c r="CG86" i="19"/>
  <c r="G164" i="19"/>
  <c r="G166" i="19"/>
  <c r="BQ103" i="19"/>
  <c r="G165" i="19"/>
  <c r="G167" i="19"/>
  <c r="F115" i="19"/>
  <c r="F113" i="19"/>
  <c r="CG37" i="19"/>
  <c r="F112" i="19"/>
  <c r="F117" i="19"/>
  <c r="F120" i="19"/>
  <c r="F118" i="19"/>
  <c r="F111" i="19"/>
  <c r="F114" i="19"/>
  <c r="F121" i="19"/>
  <c r="F116" i="19"/>
  <c r="F119" i="19"/>
  <c r="I176" i="19"/>
  <c r="I171" i="19"/>
  <c r="I169" i="19"/>
  <c r="I173" i="19"/>
  <c r="I174" i="19"/>
  <c r="BW103" i="19"/>
  <c r="I170" i="19"/>
  <c r="I172" i="19"/>
  <c r="I175" i="19"/>
  <c r="CG92" i="19"/>
  <c r="G117" i="19"/>
  <c r="G122" i="19"/>
  <c r="G126" i="19"/>
  <c r="G119" i="19"/>
  <c r="G120" i="19"/>
  <c r="G124" i="19"/>
  <c r="G125" i="19"/>
  <c r="G118" i="19"/>
  <c r="G121" i="19"/>
  <c r="G116" i="19"/>
  <c r="BM173" i="19"/>
  <c r="AZ159" i="19"/>
  <c r="AZ161" i="19"/>
  <c r="AZ158" i="19"/>
  <c r="AZ162" i="19"/>
  <c r="AZ160" i="19"/>
  <c r="AO148" i="19"/>
  <c r="AO149" i="19"/>
  <c r="AO151" i="19"/>
  <c r="AO150" i="19"/>
  <c r="AE176" i="19"/>
  <c r="AE175" i="19"/>
  <c r="AE177" i="19"/>
  <c r="AE174" i="19"/>
  <c r="M158" i="19"/>
  <c r="M156" i="19"/>
  <c r="M159" i="19"/>
  <c r="M157" i="19"/>
  <c r="BE162" i="19"/>
  <c r="BE161" i="19"/>
  <c r="AB132" i="19"/>
  <c r="AB133" i="19"/>
  <c r="S141" i="19"/>
  <c r="S140" i="19"/>
  <c r="S142" i="19"/>
  <c r="S139" i="19"/>
  <c r="Z149" i="19"/>
  <c r="X163" i="19"/>
  <c r="X164" i="19"/>
  <c r="X165" i="19"/>
  <c r="BN169" i="19"/>
  <c r="BN155" i="19"/>
  <c r="BN161" i="19"/>
  <c r="BN150" i="19"/>
  <c r="BN154" i="19"/>
  <c r="BN148" i="19"/>
  <c r="BN143" i="19"/>
  <c r="BN140" i="19"/>
  <c r="BN132" i="19"/>
  <c r="BN120" i="19"/>
  <c r="BN119" i="19"/>
  <c r="BN130" i="19"/>
  <c r="BN137" i="19"/>
  <c r="BN114" i="19"/>
  <c r="BN105" i="19"/>
  <c r="BN111" i="19"/>
  <c r="BN101" i="19"/>
  <c r="BN164" i="19"/>
  <c r="BN158" i="19"/>
  <c r="BN145" i="19"/>
  <c r="BN149" i="19"/>
  <c r="BN147" i="19"/>
  <c r="BN141" i="19"/>
  <c r="BN138" i="19"/>
  <c r="BN127" i="19"/>
  <c r="BN115" i="19"/>
  <c r="BN116" i="19"/>
  <c r="BN129" i="19"/>
  <c r="BN134" i="19"/>
  <c r="BN109" i="19"/>
  <c r="BN113" i="19"/>
  <c r="BN108" i="19"/>
  <c r="BN166" i="19"/>
  <c r="BN162" i="19"/>
  <c r="BN156" i="19"/>
  <c r="BN142" i="19"/>
  <c r="BN146" i="19"/>
  <c r="BN144" i="19"/>
  <c r="BN152" i="19"/>
  <c r="BN136" i="19"/>
  <c r="BN124" i="19"/>
  <c r="BN131" i="19"/>
  <c r="BN139" i="19"/>
  <c r="BN126" i="19"/>
  <c r="BN125" i="19"/>
  <c r="BN106" i="19"/>
  <c r="BN110" i="19"/>
  <c r="BN117" i="19"/>
  <c r="BN168" i="19"/>
  <c r="BN167" i="19"/>
  <c r="BN165" i="19"/>
  <c r="BN157" i="19"/>
  <c r="BN153" i="19"/>
  <c r="BN159" i="19"/>
  <c r="BN151" i="19"/>
  <c r="BN163" i="19"/>
  <c r="BN160" i="19"/>
  <c r="BN135" i="19"/>
  <c r="BN123" i="19"/>
  <c r="BN128" i="19"/>
  <c r="BN133" i="19"/>
  <c r="BN121" i="19"/>
  <c r="BN122" i="19"/>
  <c r="BN118" i="19"/>
  <c r="BN112" i="19"/>
  <c r="BN107" i="19"/>
  <c r="V128" i="19"/>
  <c r="Z132" i="19"/>
  <c r="BE175" i="19"/>
  <c r="BE172" i="19"/>
  <c r="BE173" i="19"/>
  <c r="BE174" i="19"/>
  <c r="V140" i="19"/>
  <c r="V139" i="19"/>
  <c r="V137" i="19"/>
  <c r="V138" i="19"/>
  <c r="R136" i="19"/>
  <c r="R133" i="19"/>
  <c r="R134" i="19"/>
  <c r="R135" i="19"/>
  <c r="AR174" i="19"/>
  <c r="AR172" i="19"/>
  <c r="AR171" i="19"/>
  <c r="AR173" i="19"/>
  <c r="O145" i="19"/>
  <c r="AE170" i="19"/>
  <c r="AE173" i="19"/>
  <c r="AE171" i="19"/>
  <c r="AE172" i="19"/>
  <c r="Z168" i="19"/>
  <c r="CG82" i="19"/>
  <c r="L166" i="19"/>
  <c r="AI136" i="19"/>
  <c r="AI135" i="19"/>
  <c r="AI130" i="19"/>
  <c r="AI123" i="19"/>
  <c r="AI119" i="19"/>
  <c r="AI111" i="19"/>
  <c r="AI112" i="19"/>
  <c r="AI118" i="19"/>
  <c r="AI113" i="19"/>
  <c r="AI133" i="19"/>
  <c r="AI125" i="19"/>
  <c r="AI120" i="19"/>
  <c r="AI132" i="19"/>
  <c r="AI108" i="19"/>
  <c r="AI110" i="19"/>
  <c r="AI107" i="19"/>
  <c r="AI106" i="19"/>
  <c r="AI131" i="19"/>
  <c r="AI122" i="19"/>
  <c r="AI129" i="19"/>
  <c r="AI117" i="19"/>
  <c r="AI126" i="19"/>
  <c r="AI109" i="19"/>
  <c r="AI121" i="19"/>
  <c r="AI134" i="19"/>
  <c r="AI128" i="19"/>
  <c r="AI127" i="19"/>
  <c r="AI124" i="19"/>
  <c r="AI114" i="19"/>
  <c r="AI105" i="19"/>
  <c r="AI116" i="19"/>
  <c r="AI115" i="19"/>
  <c r="AI101" i="19"/>
  <c r="V123" i="19"/>
  <c r="V113" i="19"/>
  <c r="V114" i="19"/>
  <c r="V120" i="19"/>
  <c r="V118" i="19"/>
  <c r="V122" i="19"/>
  <c r="V110" i="19"/>
  <c r="V111" i="19"/>
  <c r="V121" i="19"/>
  <c r="V115" i="19"/>
  <c r="V119" i="19"/>
  <c r="V107" i="19"/>
  <c r="V108" i="19"/>
  <c r="V112" i="19"/>
  <c r="V109" i="19"/>
  <c r="V101" i="19"/>
  <c r="V116" i="19"/>
  <c r="V117" i="19"/>
  <c r="V106" i="19"/>
  <c r="V105" i="19"/>
  <c r="AU179" i="19"/>
  <c r="AU181" i="19"/>
  <c r="AU180" i="19"/>
  <c r="AD163" i="19"/>
  <c r="AD164" i="19"/>
  <c r="AD162" i="19"/>
  <c r="J167" i="19"/>
  <c r="J165" i="19"/>
  <c r="J168" i="19"/>
  <c r="J166" i="19"/>
  <c r="AP144" i="19"/>
  <c r="AK138" i="19"/>
  <c r="AK139" i="19"/>
  <c r="AK135" i="19"/>
  <c r="AK132" i="19"/>
  <c r="AK120" i="19"/>
  <c r="AK105" i="19"/>
  <c r="AK115" i="19"/>
  <c r="AK127" i="19"/>
  <c r="AK116" i="19"/>
  <c r="AK119" i="19"/>
  <c r="AK107" i="19"/>
  <c r="AK136" i="19"/>
  <c r="AK129" i="19"/>
  <c r="AK134" i="19"/>
  <c r="AK131" i="19"/>
  <c r="AK112" i="19"/>
  <c r="AK122" i="19"/>
  <c r="AK130" i="19"/>
  <c r="AK111" i="19"/>
  <c r="AK133" i="19"/>
  <c r="AK126" i="19"/>
  <c r="AK124" i="19"/>
  <c r="AK128" i="19"/>
  <c r="AK109" i="19"/>
  <c r="AK117" i="19"/>
  <c r="AK114" i="19"/>
  <c r="AK110" i="19"/>
  <c r="AK137" i="19"/>
  <c r="AK123" i="19"/>
  <c r="AK121" i="19"/>
  <c r="AK118" i="19"/>
  <c r="AK106" i="19"/>
  <c r="AK108" i="19"/>
  <c r="AK125" i="19"/>
  <c r="AK113" i="19"/>
  <c r="AK101" i="19"/>
  <c r="BN177" i="19"/>
  <c r="BN175" i="19"/>
  <c r="BN176" i="19"/>
  <c r="BN174" i="19"/>
  <c r="AI147" i="19"/>
  <c r="AI149" i="19"/>
  <c r="AI148" i="19"/>
  <c r="X138" i="19"/>
  <c r="AR170" i="19"/>
  <c r="AR168" i="19"/>
  <c r="AR169" i="19"/>
  <c r="AF156" i="19"/>
  <c r="AF158" i="19"/>
  <c r="AF157" i="19"/>
  <c r="V158" i="19"/>
  <c r="V159" i="19"/>
  <c r="V157" i="19"/>
  <c r="V160" i="19"/>
  <c r="M150" i="19"/>
  <c r="M149" i="19"/>
  <c r="M151" i="19"/>
  <c r="CG67" i="19"/>
  <c r="V172" i="19"/>
  <c r="V170" i="19"/>
  <c r="V171" i="19"/>
  <c r="AQ164" i="19"/>
  <c r="AQ163" i="19"/>
  <c r="AQ162" i="19"/>
  <c r="AQ165" i="19"/>
  <c r="W142" i="19"/>
  <c r="W143" i="19"/>
  <c r="W144" i="19"/>
  <c r="W145" i="19"/>
  <c r="I167" i="19"/>
  <c r="I166" i="19"/>
  <c r="I168" i="19"/>
  <c r="CG88" i="19"/>
  <c r="BS103" i="19"/>
  <c r="H172" i="19"/>
  <c r="F122" i="19"/>
  <c r="H157" i="19"/>
  <c r="H159" i="19"/>
  <c r="H158" i="19"/>
  <c r="CG75" i="19"/>
  <c r="H109" i="19"/>
  <c r="H111" i="19"/>
  <c r="H110" i="19"/>
  <c r="CG27" i="19"/>
  <c r="H144" i="19"/>
  <c r="CG60" i="19"/>
  <c r="I165" i="19"/>
  <c r="CG81" i="19"/>
  <c r="BL103" i="19"/>
  <c r="G115" i="19"/>
  <c r="G162" i="19"/>
  <c r="G160" i="19"/>
  <c r="G161" i="19"/>
  <c r="G159" i="19"/>
  <c r="H112" i="19"/>
  <c r="H113" i="19"/>
  <c r="H115" i="19"/>
  <c r="H114" i="19"/>
  <c r="BK174" i="19"/>
  <c r="BV108" i="19"/>
  <c r="BV125" i="19"/>
  <c r="BV142" i="19"/>
  <c r="BV163" i="19"/>
  <c r="BV101" i="19"/>
  <c r="BV124" i="19"/>
  <c r="BV128" i="19"/>
  <c r="BV169" i="19"/>
  <c r="BV174" i="19"/>
  <c r="BV112" i="19"/>
  <c r="BV121" i="19"/>
  <c r="BV150" i="19"/>
  <c r="BV161" i="19"/>
  <c r="BV176" i="19"/>
  <c r="BV110" i="19"/>
  <c r="BV126" i="19"/>
  <c r="BV153" i="19"/>
  <c r="BV165" i="19"/>
  <c r="BT107" i="19"/>
  <c r="BT126" i="19"/>
  <c r="BT136" i="19"/>
  <c r="BT149" i="19"/>
  <c r="BT170" i="19"/>
  <c r="BT106" i="19"/>
  <c r="BT115" i="19"/>
  <c r="BT160" i="19"/>
  <c r="BT165" i="19"/>
  <c r="BT113" i="19"/>
  <c r="BT128" i="19"/>
  <c r="BT141" i="19"/>
  <c r="BT158" i="19"/>
  <c r="BT173" i="19"/>
  <c r="BT121" i="19"/>
  <c r="BT135" i="19"/>
  <c r="BT146" i="19"/>
  <c r="BT166" i="19"/>
  <c r="E101" i="3"/>
  <c r="E103" i="3"/>
  <c r="G103" i="3"/>
  <c r="E105" i="3"/>
  <c r="F103" i="3"/>
  <c r="H103" i="3"/>
  <c r="CG94" i="19"/>
  <c r="K176" i="19"/>
  <c r="K178" i="19"/>
  <c r="BY103" i="19"/>
  <c r="K175" i="19"/>
  <c r="K177" i="19"/>
  <c r="K174" i="19"/>
  <c r="V179" i="19"/>
  <c r="V178" i="19"/>
  <c r="V181" i="19"/>
  <c r="V180" i="19"/>
  <c r="V177" i="19"/>
  <c r="S168" i="19"/>
  <c r="S170" i="19"/>
  <c r="S167" i="19"/>
  <c r="S171" i="19"/>
  <c r="S169" i="19"/>
  <c r="S172" i="19"/>
  <c r="S174" i="19"/>
  <c r="S173" i="19"/>
  <c r="V169" i="19"/>
  <c r="AF175" i="19"/>
  <c r="AF174" i="19"/>
  <c r="AR179" i="19"/>
  <c r="AR175" i="19"/>
  <c r="AR177" i="19"/>
  <c r="AR176" i="19"/>
  <c r="AR178" i="19"/>
  <c r="AK168" i="19"/>
  <c r="AU174" i="19"/>
  <c r="AU175" i="19"/>
  <c r="AU177" i="19"/>
  <c r="AU178" i="19"/>
  <c r="AU176" i="19"/>
  <c r="AA150" i="19"/>
  <c r="X147" i="19"/>
  <c r="X146" i="19"/>
  <c r="X145" i="19"/>
  <c r="X143" i="19"/>
  <c r="X144" i="19"/>
  <c r="AU169" i="19"/>
  <c r="AU170" i="19"/>
  <c r="O134" i="19"/>
  <c r="J127" i="19"/>
  <c r="J128" i="19"/>
  <c r="J126" i="19"/>
  <c r="J129" i="19"/>
  <c r="AW165" i="19"/>
  <c r="AW167" i="19"/>
  <c r="AW163" i="19"/>
  <c r="AW166" i="19"/>
  <c r="AW164" i="19"/>
  <c r="AW168" i="19"/>
  <c r="BH178" i="19"/>
  <c r="BH179" i="19"/>
  <c r="K126" i="19"/>
  <c r="BD171" i="19"/>
  <c r="BD169" i="19"/>
  <c r="BD168" i="19"/>
  <c r="BD167" i="19"/>
  <c r="BD170" i="19"/>
  <c r="BW178" i="19"/>
  <c r="BW101" i="19"/>
  <c r="BW172" i="19"/>
  <c r="BW166" i="19"/>
  <c r="BW164" i="19"/>
  <c r="BW156" i="19"/>
  <c r="BW151" i="19"/>
  <c r="BW152" i="19"/>
  <c r="BW153" i="19"/>
  <c r="BW146" i="19"/>
  <c r="BW141" i="19"/>
  <c r="BW130" i="19"/>
  <c r="BW118" i="19"/>
  <c r="BW122" i="19"/>
  <c r="BW132" i="19"/>
  <c r="BW120" i="19"/>
  <c r="BW116" i="19"/>
  <c r="BW107" i="19"/>
  <c r="BW109" i="19"/>
  <c r="BW173" i="19"/>
  <c r="BW174" i="19"/>
  <c r="BW165" i="19"/>
  <c r="BW163" i="19"/>
  <c r="BW170" i="19"/>
  <c r="BW148" i="19"/>
  <c r="BW143" i="19"/>
  <c r="BW150" i="19"/>
  <c r="BW142" i="19"/>
  <c r="BW139" i="19"/>
  <c r="BW129" i="19"/>
  <c r="BW117" i="19"/>
  <c r="BW138" i="19"/>
  <c r="BW127" i="19"/>
  <c r="BW131" i="19"/>
  <c r="BW112" i="19"/>
  <c r="BW106" i="19"/>
  <c r="BW115" i="19"/>
  <c r="BW169" i="19"/>
  <c r="BW168" i="19"/>
  <c r="BW161" i="19"/>
  <c r="BW160" i="19"/>
  <c r="BW155" i="19"/>
  <c r="BW147" i="19"/>
  <c r="BW157" i="19"/>
  <c r="BW145" i="19"/>
  <c r="BW140" i="19"/>
  <c r="BW137" i="19"/>
  <c r="BW126" i="19"/>
  <c r="BW134" i="19"/>
  <c r="BW136" i="19"/>
  <c r="BW124" i="19"/>
  <c r="BW128" i="19"/>
  <c r="BW111" i="19"/>
  <c r="BW105" i="19"/>
  <c r="BW113" i="19"/>
  <c r="BW176" i="19"/>
  <c r="BW177" i="19"/>
  <c r="BW175" i="19"/>
  <c r="BW171" i="19"/>
  <c r="BW158" i="19"/>
  <c r="BW159" i="19"/>
  <c r="BW167" i="19"/>
  <c r="BW144" i="19"/>
  <c r="BW154" i="19"/>
  <c r="BW149" i="19"/>
  <c r="BW162" i="19"/>
  <c r="BW133" i="19"/>
  <c r="BW121" i="19"/>
  <c r="BW125" i="19"/>
  <c r="BW135" i="19"/>
  <c r="BW123" i="19"/>
  <c r="BW119" i="19"/>
  <c r="BW108" i="19"/>
  <c r="BW114" i="19"/>
  <c r="BW110" i="19"/>
  <c r="V133" i="19"/>
  <c r="AB138" i="19"/>
  <c r="AB136" i="19"/>
  <c r="AB137" i="19"/>
  <c r="AB139" i="19"/>
  <c r="BF169" i="19"/>
  <c r="BH167" i="19"/>
  <c r="AE138" i="19"/>
  <c r="BD163" i="19"/>
  <c r="AR147" i="19"/>
  <c r="V125" i="19"/>
  <c r="AX151" i="19"/>
  <c r="AX153" i="19"/>
  <c r="AX152" i="19"/>
  <c r="AX145" i="19"/>
  <c r="AX133" i="19"/>
  <c r="AX129" i="19"/>
  <c r="AX138" i="19"/>
  <c r="AX125" i="19"/>
  <c r="AX149" i="19"/>
  <c r="AX134" i="19"/>
  <c r="AX109" i="19"/>
  <c r="AX116" i="19"/>
  <c r="AX131" i="19"/>
  <c r="AX135" i="19"/>
  <c r="AX117" i="19"/>
  <c r="AX142" i="19"/>
  <c r="AX150" i="19"/>
  <c r="AX126" i="19"/>
  <c r="AX130" i="19"/>
  <c r="AX124" i="19"/>
  <c r="AX144" i="19"/>
  <c r="AX118" i="19"/>
  <c r="AX106" i="19"/>
  <c r="AX113" i="19"/>
  <c r="AX114" i="19"/>
  <c r="AX120" i="19"/>
  <c r="AX139" i="19"/>
  <c r="AX140" i="19"/>
  <c r="AX147" i="19"/>
  <c r="AX127" i="19"/>
  <c r="AX121" i="19"/>
  <c r="AX143" i="19"/>
  <c r="AX115" i="19"/>
  <c r="AX123" i="19"/>
  <c r="AX110" i="19"/>
  <c r="AX105" i="19"/>
  <c r="AX119" i="19"/>
  <c r="AX148" i="19"/>
  <c r="AX136" i="19"/>
  <c r="AX132" i="19"/>
  <c r="AX146" i="19"/>
  <c r="AX137" i="19"/>
  <c r="AX128" i="19"/>
  <c r="AX141" i="19"/>
  <c r="AX112" i="19"/>
  <c r="AX122" i="19"/>
  <c r="AX107" i="19"/>
  <c r="AX111" i="19"/>
  <c r="AX108" i="19"/>
  <c r="AX101" i="19"/>
  <c r="BE166" i="19"/>
  <c r="BE167" i="19"/>
  <c r="BE165" i="19"/>
  <c r="BE164" i="19"/>
  <c r="AC138" i="19"/>
  <c r="AC136" i="19"/>
  <c r="AC139" i="19"/>
  <c r="AC137" i="19"/>
  <c r="N123" i="19"/>
  <c r="N121" i="19"/>
  <c r="N124" i="19"/>
  <c r="N122" i="19"/>
  <c r="AC174" i="19"/>
  <c r="AC173" i="19"/>
  <c r="AC175" i="19"/>
  <c r="AC172" i="19"/>
  <c r="BP101" i="19"/>
  <c r="BP165" i="19"/>
  <c r="BP161" i="19"/>
  <c r="BP159" i="19"/>
  <c r="BP146" i="19"/>
  <c r="BP147" i="19"/>
  <c r="BP150" i="19"/>
  <c r="BP139" i="19"/>
  <c r="BP131" i="19"/>
  <c r="BP133" i="19"/>
  <c r="BP121" i="19"/>
  <c r="BP122" i="19"/>
  <c r="BP127" i="19"/>
  <c r="BP118" i="19"/>
  <c r="BP111" i="19"/>
  <c r="BP115" i="19"/>
  <c r="BP105" i="19"/>
  <c r="BP167" i="19"/>
  <c r="BP162" i="19"/>
  <c r="BP158" i="19"/>
  <c r="BP156" i="19"/>
  <c r="BP155" i="19"/>
  <c r="BP144" i="19"/>
  <c r="BP145" i="19"/>
  <c r="BP140" i="19"/>
  <c r="BP128" i="19"/>
  <c r="BP130" i="19"/>
  <c r="BP138" i="19"/>
  <c r="BP136" i="19"/>
  <c r="BP124" i="19"/>
  <c r="BP113" i="19"/>
  <c r="BP108" i="19"/>
  <c r="BP114" i="19"/>
  <c r="BP164" i="19"/>
  <c r="BP157" i="19"/>
  <c r="BP163" i="19"/>
  <c r="BP166" i="19"/>
  <c r="BP151" i="19"/>
  <c r="BP152" i="19"/>
  <c r="BP142" i="19"/>
  <c r="BP143" i="19"/>
  <c r="BP119" i="19"/>
  <c r="BP129" i="19"/>
  <c r="BP134" i="19"/>
  <c r="BP135" i="19"/>
  <c r="BP123" i="19"/>
  <c r="BP110" i="19"/>
  <c r="BP107" i="19"/>
  <c r="BP109" i="19"/>
  <c r="BP168" i="19"/>
  <c r="BP154" i="19"/>
  <c r="BP160" i="19"/>
  <c r="BP149" i="19"/>
  <c r="BP148" i="19"/>
  <c r="BP153" i="19"/>
  <c r="BP141" i="19"/>
  <c r="BP137" i="19"/>
  <c r="BP116" i="19"/>
  <c r="BP126" i="19"/>
  <c r="BP125" i="19"/>
  <c r="BP132" i="19"/>
  <c r="BP120" i="19"/>
  <c r="BP112" i="19"/>
  <c r="BP117" i="19"/>
  <c r="BP106" i="19"/>
  <c r="AD131" i="19"/>
  <c r="AD132" i="19"/>
  <c r="AD133" i="19"/>
  <c r="AD135" i="19"/>
  <c r="AD134" i="19"/>
  <c r="AD123" i="19"/>
  <c r="AD117" i="19"/>
  <c r="AD125" i="19"/>
  <c r="AD115" i="19"/>
  <c r="AD110" i="19"/>
  <c r="AD107" i="19"/>
  <c r="AD128" i="19"/>
  <c r="AD120" i="19"/>
  <c r="AD114" i="19"/>
  <c r="AD105" i="19"/>
  <c r="AD112" i="19"/>
  <c r="AD127" i="19"/>
  <c r="AD121" i="19"/>
  <c r="AD129" i="19"/>
  <c r="AD130" i="19"/>
  <c r="AD111" i="19"/>
  <c r="AD124" i="19"/>
  <c r="AD109" i="19"/>
  <c r="AD116" i="19"/>
  <c r="AD119" i="19"/>
  <c r="AD101" i="19"/>
  <c r="AD126" i="19"/>
  <c r="AD122" i="19"/>
  <c r="AD108" i="19"/>
  <c r="AD118" i="19"/>
  <c r="AD106" i="19"/>
  <c r="AD113" i="19"/>
  <c r="AC132" i="19"/>
  <c r="AC134" i="19"/>
  <c r="AC133" i="19"/>
  <c r="AJ172" i="19"/>
  <c r="AJ176" i="19"/>
  <c r="AJ173" i="19"/>
  <c r="AJ175" i="19"/>
  <c r="AJ177" i="19"/>
  <c r="AJ174" i="19"/>
  <c r="S160" i="19"/>
  <c r="S158" i="19"/>
  <c r="S159" i="19"/>
  <c r="AQ149" i="19"/>
  <c r="AD136" i="19"/>
  <c r="BL181" i="19"/>
  <c r="BL180" i="19"/>
  <c r="BD174" i="19"/>
  <c r="BD173" i="19"/>
  <c r="BD172" i="19"/>
  <c r="S137" i="19"/>
  <c r="T138" i="19"/>
  <c r="T150" i="19"/>
  <c r="Q144" i="19"/>
  <c r="Q147" i="19"/>
  <c r="Q146" i="19"/>
  <c r="Q145" i="19"/>
  <c r="X166" i="19"/>
  <c r="N180" i="19"/>
  <c r="N178" i="19"/>
  <c r="N179" i="19"/>
  <c r="N177" i="19"/>
  <c r="AI168" i="19"/>
  <c r="AI167" i="19"/>
  <c r="AI169" i="19"/>
  <c r="T151" i="19"/>
  <c r="T152" i="19"/>
  <c r="T154" i="19"/>
  <c r="T153" i="19"/>
  <c r="M170" i="19"/>
  <c r="M164" i="19"/>
  <c r="M166" i="19"/>
  <c r="M160" i="19"/>
  <c r="M167" i="19"/>
  <c r="M171" i="19"/>
  <c r="M169" i="19"/>
  <c r="M168" i="19"/>
  <c r="M163" i="19"/>
  <c r="M165" i="19"/>
  <c r="M161" i="19"/>
  <c r="M162" i="19"/>
  <c r="BI163" i="19"/>
  <c r="BI162" i="19"/>
  <c r="BI153" i="19"/>
  <c r="BI141" i="19"/>
  <c r="BI157" i="19"/>
  <c r="BI145" i="19"/>
  <c r="BI133" i="19"/>
  <c r="BI129" i="19"/>
  <c r="BI146" i="19"/>
  <c r="BI134" i="19"/>
  <c r="BI121" i="19"/>
  <c r="BI128" i="19"/>
  <c r="BI109" i="19"/>
  <c r="BI117" i="19"/>
  <c r="BI116" i="19"/>
  <c r="BI111" i="19"/>
  <c r="BI101" i="19"/>
  <c r="BI150" i="19"/>
  <c r="BI138" i="19"/>
  <c r="BI154" i="19"/>
  <c r="BI142" i="19"/>
  <c r="BI137" i="19"/>
  <c r="BI126" i="19"/>
  <c r="BI123" i="19"/>
  <c r="BI125" i="19"/>
  <c r="BI155" i="19"/>
  <c r="BI118" i="19"/>
  <c r="BI106" i="19"/>
  <c r="BI108" i="19"/>
  <c r="BI130" i="19"/>
  <c r="BI110" i="19"/>
  <c r="BI159" i="19"/>
  <c r="BI147" i="19"/>
  <c r="BI135" i="19"/>
  <c r="BI151" i="19"/>
  <c r="BI139" i="19"/>
  <c r="BI158" i="19"/>
  <c r="BI161" i="19"/>
  <c r="BI120" i="19"/>
  <c r="BI149" i="19"/>
  <c r="BI105" i="19"/>
  <c r="BI115" i="19"/>
  <c r="BI127" i="19"/>
  <c r="BI113" i="19"/>
  <c r="BI107" i="19"/>
  <c r="BI143" i="19"/>
  <c r="BI156" i="19"/>
  <c r="BI144" i="19"/>
  <c r="BI160" i="19"/>
  <c r="BI148" i="19"/>
  <c r="BI136" i="19"/>
  <c r="BI140" i="19"/>
  <c r="BI132" i="19"/>
  <c r="BI152" i="19"/>
  <c r="BI124" i="19"/>
  <c r="BI131" i="19"/>
  <c r="BI112" i="19"/>
  <c r="BI122" i="19"/>
  <c r="BI114" i="19"/>
  <c r="BI119" i="19"/>
  <c r="X126" i="19"/>
  <c r="BO175" i="19"/>
  <c r="BO176" i="19"/>
  <c r="BO177" i="19"/>
  <c r="AV162" i="19"/>
  <c r="AV159" i="19"/>
  <c r="AV160" i="19"/>
  <c r="AV161" i="19"/>
  <c r="R132" i="19"/>
  <c r="R131" i="19"/>
  <c r="R129" i="19"/>
  <c r="R130" i="19"/>
  <c r="L126" i="19"/>
  <c r="AP165" i="19"/>
  <c r="AP167" i="19"/>
  <c r="AP168" i="19"/>
  <c r="AP166" i="19"/>
  <c r="L137" i="19"/>
  <c r="L136" i="19"/>
  <c r="L138" i="19"/>
  <c r="AM176" i="19"/>
  <c r="AM174" i="19"/>
  <c r="AM175" i="19"/>
  <c r="AM177" i="19"/>
  <c r="J144" i="19"/>
  <c r="J142" i="19"/>
  <c r="J148" i="19"/>
  <c r="J146" i="19"/>
  <c r="J141" i="19"/>
  <c r="J147" i="19"/>
  <c r="J145" i="19"/>
  <c r="J143" i="19"/>
  <c r="AC178" i="19"/>
  <c r="AC177" i="19"/>
  <c r="AC179" i="19"/>
  <c r="AC176" i="19"/>
  <c r="K173" i="19"/>
  <c r="BT103" i="19"/>
  <c r="CG89" i="19"/>
  <c r="AP164" i="19"/>
  <c r="AP162" i="19"/>
  <c r="AP161" i="19"/>
  <c r="AP163" i="19"/>
  <c r="V144" i="19"/>
  <c r="V143" i="19"/>
  <c r="V142" i="19"/>
  <c r="P178" i="19"/>
  <c r="P179" i="19"/>
  <c r="P182" i="19"/>
  <c r="P180" i="19"/>
  <c r="P181" i="19"/>
  <c r="O172" i="19"/>
  <c r="O170" i="19"/>
  <c r="O173" i="19"/>
  <c r="O171" i="19"/>
  <c r="O167" i="19"/>
  <c r="O168" i="19"/>
  <c r="CG85" i="19"/>
  <c r="BP103" i="19"/>
  <c r="O169" i="19"/>
  <c r="O166" i="19"/>
  <c r="AA179" i="19"/>
  <c r="AA180" i="19"/>
  <c r="AA178" i="19"/>
  <c r="AA181" i="19"/>
  <c r="L162" i="19"/>
  <c r="O161" i="19"/>
  <c r="O160" i="19"/>
  <c r="O159" i="19"/>
  <c r="X169" i="19"/>
  <c r="X170" i="19"/>
  <c r="X167" i="19"/>
  <c r="X168" i="19"/>
  <c r="M154" i="19"/>
  <c r="M152" i="19"/>
  <c r="M155" i="19"/>
  <c r="M153" i="19"/>
  <c r="AA169" i="19"/>
  <c r="AD167" i="19"/>
  <c r="AD165" i="19"/>
  <c r="AD166" i="19"/>
  <c r="AD168" i="19"/>
  <c r="O151" i="19"/>
  <c r="O153" i="19"/>
  <c r="O150" i="19"/>
  <c r="O152" i="19"/>
  <c r="AL175" i="19"/>
  <c r="AL174" i="19"/>
  <c r="AL173" i="19"/>
  <c r="AL176" i="19"/>
  <c r="P148" i="19"/>
  <c r="P150" i="19"/>
  <c r="P149" i="19"/>
  <c r="AN173" i="19"/>
  <c r="AN174" i="19"/>
  <c r="AN171" i="19"/>
  <c r="AN172" i="19"/>
  <c r="AN167" i="19"/>
  <c r="AN169" i="19"/>
  <c r="AN168" i="19"/>
  <c r="AN170" i="19"/>
  <c r="AK164" i="19"/>
  <c r="AK166" i="19"/>
  <c r="AK167" i="19"/>
  <c r="AK165" i="19"/>
  <c r="AP172" i="19"/>
  <c r="AP169" i="19"/>
  <c r="AP171" i="19"/>
  <c r="AP170" i="19"/>
  <c r="U140" i="19"/>
  <c r="U143" i="19"/>
  <c r="U147" i="19"/>
  <c r="U142" i="19"/>
  <c r="U145" i="19"/>
  <c r="U146" i="19"/>
  <c r="U141" i="19"/>
  <c r="U144" i="19"/>
  <c r="AN162" i="19"/>
  <c r="AN160" i="19"/>
  <c r="AN164" i="19"/>
  <c r="AN165" i="19"/>
  <c r="AN163" i="19"/>
  <c r="AN166" i="19"/>
  <c r="AN161" i="19"/>
  <c r="AW172" i="19"/>
  <c r="AW173" i="19"/>
  <c r="AW175" i="19"/>
  <c r="AW174" i="19"/>
  <c r="J131" i="19"/>
  <c r="J132" i="19"/>
  <c r="J130" i="19"/>
  <c r="Q137" i="19"/>
  <c r="Q136" i="19"/>
  <c r="Q139" i="19"/>
  <c r="Q138" i="19"/>
  <c r="CG55" i="19"/>
  <c r="AS166" i="19"/>
  <c r="AS167" i="19"/>
  <c r="AS165" i="19"/>
  <c r="Q133" i="19"/>
  <c r="Q134" i="19"/>
  <c r="Q135" i="19"/>
  <c r="Q132" i="19"/>
  <c r="Q131" i="19"/>
  <c r="AA145" i="19"/>
  <c r="AR160" i="19"/>
  <c r="AR161" i="19"/>
  <c r="AR162" i="19"/>
  <c r="BB170" i="19"/>
  <c r="BB172" i="19"/>
  <c r="BB171" i="19"/>
  <c r="K125" i="19"/>
  <c r="AE142" i="19"/>
  <c r="AE145" i="19"/>
  <c r="AE144" i="19"/>
  <c r="AE141" i="19"/>
  <c r="AE143" i="19"/>
  <c r="AQ155" i="19"/>
  <c r="AQ157" i="19"/>
  <c r="AQ156" i="19"/>
  <c r="AQ154" i="19"/>
  <c r="BP175" i="19"/>
  <c r="BP176" i="19"/>
  <c r="BP177" i="19"/>
  <c r="BP174" i="19"/>
  <c r="AU157" i="19"/>
  <c r="AH142" i="19"/>
  <c r="AH144" i="19"/>
  <c r="AH143" i="19"/>
  <c r="AQ151" i="19"/>
  <c r="AQ152" i="19"/>
  <c r="AQ150" i="19"/>
  <c r="AQ153" i="19"/>
  <c r="BR101" i="19"/>
  <c r="BR169" i="19"/>
  <c r="BR158" i="19"/>
  <c r="BR156" i="19"/>
  <c r="BR154" i="19"/>
  <c r="BR150" i="19"/>
  <c r="BR146" i="19"/>
  <c r="BR147" i="19"/>
  <c r="BR138" i="19"/>
  <c r="BR139" i="19"/>
  <c r="BR127" i="19"/>
  <c r="BR115" i="19"/>
  <c r="BR119" i="19"/>
  <c r="BR126" i="19"/>
  <c r="BR105" i="19"/>
  <c r="BR109" i="19"/>
  <c r="BR112" i="19"/>
  <c r="BR171" i="19"/>
  <c r="BR168" i="19"/>
  <c r="BR166" i="19"/>
  <c r="BR163" i="19"/>
  <c r="BR155" i="19"/>
  <c r="BR152" i="19"/>
  <c r="BR145" i="19"/>
  <c r="BR140" i="19"/>
  <c r="BR141" i="19"/>
  <c r="BR134" i="19"/>
  <c r="BR136" i="19"/>
  <c r="BR124" i="19"/>
  <c r="BR137" i="19"/>
  <c r="BR133" i="19"/>
  <c r="BR121" i="19"/>
  <c r="BR107" i="19"/>
  <c r="BR106" i="19"/>
  <c r="BR111" i="19"/>
  <c r="BR165" i="19"/>
  <c r="BR167" i="19"/>
  <c r="BR160" i="19"/>
  <c r="BR162" i="19"/>
  <c r="BR143" i="19"/>
  <c r="BR164" i="19"/>
  <c r="BR151" i="19"/>
  <c r="BR142" i="19"/>
  <c r="BR125" i="19"/>
  <c r="BR135" i="19"/>
  <c r="BR123" i="19"/>
  <c r="BR131" i="19"/>
  <c r="BR130" i="19"/>
  <c r="BR118" i="19"/>
  <c r="BR116" i="19"/>
  <c r="BR113" i="19"/>
  <c r="BR108" i="19"/>
  <c r="BR173" i="19"/>
  <c r="BR172" i="19"/>
  <c r="BR170" i="19"/>
  <c r="BR161" i="19"/>
  <c r="BR159" i="19"/>
  <c r="BR157" i="19"/>
  <c r="BR153" i="19"/>
  <c r="BR149" i="19"/>
  <c r="BR148" i="19"/>
  <c r="BR144" i="19"/>
  <c r="BR122" i="19"/>
  <c r="BR132" i="19"/>
  <c r="BR120" i="19"/>
  <c r="BR128" i="19"/>
  <c r="BR129" i="19"/>
  <c r="BR117" i="19"/>
  <c r="BR114" i="19"/>
  <c r="BR110" i="19"/>
  <c r="L118" i="19"/>
  <c r="R124" i="19"/>
  <c r="AE137" i="19"/>
  <c r="BD162" i="19"/>
  <c r="AB106" i="19"/>
  <c r="AB117" i="19"/>
  <c r="AB114" i="19"/>
  <c r="AB111" i="19"/>
  <c r="AB108" i="19"/>
  <c r="AB115" i="19"/>
  <c r="AB130" i="19"/>
  <c r="AB129" i="19"/>
  <c r="AB105" i="19"/>
  <c r="AB118" i="19"/>
  <c r="AB123" i="19"/>
  <c r="AB124" i="19"/>
  <c r="AB112" i="19"/>
  <c r="AB109" i="19"/>
  <c r="AB119" i="19"/>
  <c r="AB127" i="19"/>
  <c r="AB128" i="19"/>
  <c r="AB126" i="19"/>
  <c r="AB125" i="19"/>
  <c r="AB122" i="19"/>
  <c r="AB120" i="19"/>
  <c r="AB116" i="19"/>
  <c r="AB113" i="19"/>
  <c r="AB110" i="19"/>
  <c r="AB107" i="19"/>
  <c r="AB121" i="19"/>
  <c r="AB101" i="19"/>
  <c r="O117" i="19"/>
  <c r="O116" i="19"/>
  <c r="O107" i="19"/>
  <c r="O108" i="19"/>
  <c r="O106" i="19"/>
  <c r="O111" i="19"/>
  <c r="O112" i="19"/>
  <c r="O113" i="19"/>
  <c r="O109" i="19"/>
  <c r="O115" i="19"/>
  <c r="O101" i="19"/>
  <c r="O110" i="19"/>
  <c r="O105" i="19"/>
  <c r="O114" i="19"/>
  <c r="AC106" i="19"/>
  <c r="AC118" i="19"/>
  <c r="AC105" i="19"/>
  <c r="AC121" i="19"/>
  <c r="AC117" i="19"/>
  <c r="AC122" i="19"/>
  <c r="AC129" i="19"/>
  <c r="AC123" i="19"/>
  <c r="AC130" i="19"/>
  <c r="AC112" i="19"/>
  <c r="AC127" i="19"/>
  <c r="AC119" i="19"/>
  <c r="AC114" i="19"/>
  <c r="AC111" i="19"/>
  <c r="AC108" i="19"/>
  <c r="AC128" i="19"/>
  <c r="AC107" i="19"/>
  <c r="AC124" i="19"/>
  <c r="AC116" i="19"/>
  <c r="AC115" i="19"/>
  <c r="AC110" i="19"/>
  <c r="AC109" i="19"/>
  <c r="AC120" i="19"/>
  <c r="AC126" i="19"/>
  <c r="AC125" i="19"/>
  <c r="AC131" i="19"/>
  <c r="AC113" i="19"/>
  <c r="AC101" i="19"/>
  <c r="J170" i="19"/>
  <c r="J169" i="19"/>
  <c r="J171" i="19"/>
  <c r="L165" i="19"/>
  <c r="L164" i="19"/>
  <c r="L163" i="19"/>
  <c r="AE179" i="19"/>
  <c r="AE181" i="19"/>
  <c r="AE183" i="19"/>
  <c r="AE184" i="19"/>
  <c r="AE180" i="19"/>
  <c r="AE178" i="19"/>
  <c r="AE182" i="19"/>
  <c r="Q164" i="19"/>
  <c r="Q165" i="19"/>
  <c r="Q166" i="19"/>
  <c r="K147" i="19"/>
  <c r="K152" i="19"/>
  <c r="K148" i="19"/>
  <c r="K146" i="19"/>
  <c r="K150" i="19"/>
  <c r="K151" i="19"/>
  <c r="K149" i="19"/>
  <c r="Z166" i="19"/>
  <c r="Z165" i="19"/>
  <c r="Z167" i="19"/>
  <c r="AB164" i="19"/>
  <c r="AB160" i="19"/>
  <c r="AB161" i="19"/>
  <c r="AB159" i="19"/>
  <c r="AB163" i="19"/>
  <c r="AB162" i="19"/>
  <c r="AB165" i="19"/>
  <c r="AR180" i="19"/>
  <c r="AR181" i="19"/>
  <c r="AU183" i="19"/>
  <c r="AU184" i="19"/>
  <c r="AU182" i="19"/>
  <c r="T147" i="19"/>
  <c r="T146" i="19"/>
  <c r="T149" i="19"/>
  <c r="T148" i="19"/>
  <c r="Y154" i="19"/>
  <c r="Y149" i="19"/>
  <c r="Y153" i="19"/>
  <c r="Y148" i="19"/>
  <c r="Y152" i="19"/>
  <c r="Y151" i="19"/>
  <c r="Y150" i="19"/>
  <c r="BC182" i="19"/>
  <c r="BC178" i="19"/>
  <c r="BC181" i="19"/>
  <c r="BC183" i="19"/>
  <c r="BC179" i="19"/>
  <c r="BC176" i="19"/>
  <c r="BC175" i="19"/>
  <c r="BC180" i="19"/>
  <c r="BC184" i="19"/>
  <c r="BC177" i="19"/>
  <c r="BD180" i="19"/>
  <c r="BD179" i="19"/>
  <c r="BD181" i="19"/>
  <c r="X149" i="19"/>
  <c r="X148" i="19"/>
  <c r="AX175" i="19"/>
  <c r="AX174" i="19"/>
  <c r="AX173" i="19"/>
  <c r="AU168" i="19"/>
  <c r="AU166" i="19"/>
  <c r="AU167" i="19"/>
  <c r="BM182" i="19"/>
  <c r="BM183" i="19"/>
  <c r="BM184" i="19"/>
  <c r="S136" i="19"/>
  <c r="S134" i="19"/>
  <c r="S135" i="19"/>
  <c r="M129" i="19"/>
  <c r="M128" i="19"/>
  <c r="M130" i="19"/>
  <c r="AP150" i="19"/>
  <c r="AP152" i="19"/>
  <c r="AP149" i="19"/>
  <c r="AP158" i="19"/>
  <c r="AP151" i="19"/>
  <c r="AP156" i="19"/>
  <c r="AP155" i="19"/>
  <c r="AP154" i="19"/>
  <c r="AP157" i="19"/>
  <c r="AP159" i="19"/>
  <c r="AP153" i="19"/>
  <c r="BZ176" i="19"/>
  <c r="BZ174" i="19"/>
  <c r="BZ170" i="19"/>
  <c r="BZ162" i="19"/>
  <c r="BZ168" i="19"/>
  <c r="BZ145" i="19"/>
  <c r="BZ149" i="19"/>
  <c r="BZ148" i="19"/>
  <c r="BZ165" i="19"/>
  <c r="BZ140" i="19"/>
  <c r="BZ135" i="19"/>
  <c r="BZ123" i="19"/>
  <c r="BZ128" i="19"/>
  <c r="BZ133" i="19"/>
  <c r="BZ121" i="19"/>
  <c r="BZ114" i="19"/>
  <c r="BZ113" i="19"/>
  <c r="BZ111" i="19"/>
  <c r="BZ101" i="19"/>
  <c r="BZ175" i="19"/>
  <c r="BZ173" i="19"/>
  <c r="BZ167" i="19"/>
  <c r="BZ157" i="19"/>
  <c r="BZ154" i="19"/>
  <c r="BZ142" i="19"/>
  <c r="BZ146" i="19"/>
  <c r="BZ147" i="19"/>
  <c r="BZ159" i="19"/>
  <c r="BZ152" i="19"/>
  <c r="BZ132" i="19"/>
  <c r="BZ120" i="19"/>
  <c r="BZ119" i="19"/>
  <c r="BZ130" i="19"/>
  <c r="BZ134" i="19"/>
  <c r="BZ109" i="19"/>
  <c r="BZ110" i="19"/>
  <c r="BZ108" i="19"/>
  <c r="BZ179" i="19"/>
  <c r="BZ178" i="19"/>
  <c r="BZ172" i="19"/>
  <c r="BZ169" i="19"/>
  <c r="BZ164" i="19"/>
  <c r="BZ161" i="19"/>
  <c r="BZ153" i="19"/>
  <c r="BZ141" i="19"/>
  <c r="BZ160" i="19"/>
  <c r="BZ144" i="19"/>
  <c r="BZ143" i="19"/>
  <c r="BZ138" i="19"/>
  <c r="BZ127" i="19"/>
  <c r="BZ115" i="19"/>
  <c r="BZ116" i="19"/>
  <c r="BZ129" i="19"/>
  <c r="BZ125" i="19"/>
  <c r="BZ106" i="19"/>
  <c r="BZ118" i="19"/>
  <c r="BZ117" i="19"/>
  <c r="BZ180" i="19"/>
  <c r="BZ177" i="19"/>
  <c r="BZ171" i="19"/>
  <c r="BZ166" i="19"/>
  <c r="BZ155" i="19"/>
  <c r="BZ158" i="19"/>
  <c r="BZ150" i="19"/>
  <c r="BZ163" i="19"/>
  <c r="BZ151" i="19"/>
  <c r="BZ156" i="19"/>
  <c r="BZ139" i="19"/>
  <c r="BZ136" i="19"/>
  <c r="BZ124" i="19"/>
  <c r="BZ131" i="19"/>
  <c r="BZ137" i="19"/>
  <c r="BZ126" i="19"/>
  <c r="BZ122" i="19"/>
  <c r="BZ105" i="19"/>
  <c r="BZ112" i="19"/>
  <c r="BZ107" i="19"/>
  <c r="AD143" i="19"/>
  <c r="AD142" i="19"/>
  <c r="AD141" i="19"/>
  <c r="L124" i="19"/>
  <c r="L125" i="19"/>
  <c r="L123" i="19"/>
  <c r="W135" i="19"/>
  <c r="W136" i="19"/>
  <c r="AW161" i="19"/>
  <c r="AW162" i="19"/>
  <c r="AW160" i="19"/>
  <c r="BJ175" i="19"/>
  <c r="BJ172" i="19"/>
  <c r="BJ173" i="19"/>
  <c r="BJ174" i="19"/>
  <c r="AF140" i="19"/>
  <c r="AF139" i="19"/>
  <c r="AF141" i="19"/>
  <c r="BB162" i="19"/>
  <c r="BB163" i="19"/>
  <c r="AU155" i="19"/>
  <c r="AU154" i="19"/>
  <c r="AU156" i="19"/>
  <c r="BM172" i="19"/>
  <c r="BM170" i="19"/>
  <c r="BM171" i="19"/>
  <c r="Z130" i="19"/>
  <c r="Z129" i="19"/>
  <c r="Z131" i="19"/>
  <c r="J111" i="19"/>
  <c r="J114" i="19"/>
  <c r="J115" i="19"/>
  <c r="J113" i="19"/>
  <c r="J112" i="19"/>
  <c r="J108" i="19"/>
  <c r="J106" i="19"/>
  <c r="J110" i="19"/>
  <c r="J109" i="19"/>
  <c r="J101" i="19"/>
  <c r="J107" i="19"/>
  <c r="J105" i="19"/>
  <c r="W128" i="19"/>
  <c r="W125" i="19"/>
  <c r="W126" i="19"/>
  <c r="W124" i="19"/>
  <c r="W127" i="19"/>
  <c r="W120" i="19"/>
  <c r="W108" i="19"/>
  <c r="W106" i="19"/>
  <c r="W113" i="19"/>
  <c r="W116" i="19"/>
  <c r="W101" i="19"/>
  <c r="W117" i="19"/>
  <c r="W105" i="19"/>
  <c r="W118" i="19"/>
  <c r="W115" i="19"/>
  <c r="W122" i="19"/>
  <c r="W114" i="19"/>
  <c r="W121" i="19"/>
  <c r="W107" i="19"/>
  <c r="W110" i="19"/>
  <c r="W123" i="19"/>
  <c r="W111" i="19"/>
  <c r="W112" i="19"/>
  <c r="W119" i="19"/>
  <c r="W109" i="19"/>
  <c r="AU128" i="19"/>
  <c r="AU107" i="19"/>
  <c r="AU125" i="19"/>
  <c r="AU110" i="19"/>
  <c r="AU139" i="19"/>
  <c r="AU137" i="19"/>
  <c r="AU111" i="19"/>
  <c r="AU133" i="19"/>
  <c r="AU132" i="19"/>
  <c r="AU119" i="19"/>
  <c r="AU113" i="19"/>
  <c r="AU148" i="19"/>
  <c r="AU145" i="19"/>
  <c r="AU106" i="19"/>
  <c r="AU127" i="19"/>
  <c r="AU140" i="19"/>
  <c r="AU114" i="19"/>
  <c r="AU135" i="19"/>
  <c r="AU129" i="19"/>
  <c r="AU122" i="19"/>
  <c r="AU115" i="19"/>
  <c r="AU120" i="19"/>
  <c r="AU146" i="19"/>
  <c r="AU124" i="19"/>
  <c r="AU143" i="19"/>
  <c r="AU117" i="19"/>
  <c r="AU138" i="19"/>
  <c r="AU112" i="19"/>
  <c r="AU130" i="19"/>
  <c r="AU116" i="19"/>
  <c r="AU123" i="19"/>
  <c r="AU147" i="19"/>
  <c r="AU105" i="19"/>
  <c r="AU144" i="19"/>
  <c r="AU126" i="19"/>
  <c r="AU141" i="19"/>
  <c r="AU121" i="19"/>
  <c r="AU142" i="19"/>
  <c r="AU109" i="19"/>
  <c r="AU136" i="19"/>
  <c r="AU134" i="19"/>
  <c r="AU108" i="19"/>
  <c r="AU131" i="19"/>
  <c r="AU118" i="19"/>
  <c r="AU101" i="19"/>
  <c r="AP143" i="19"/>
  <c r="AP131" i="19"/>
  <c r="AP133" i="19"/>
  <c r="AP123" i="19"/>
  <c r="AP127" i="19"/>
  <c r="AP111" i="19"/>
  <c r="AP136" i="19"/>
  <c r="AP118" i="19"/>
  <c r="AP106" i="19"/>
  <c r="AP113" i="19"/>
  <c r="AP101" i="19"/>
  <c r="AP141" i="19"/>
  <c r="AP128" i="19"/>
  <c r="AP132" i="19"/>
  <c r="AP120" i="19"/>
  <c r="AP122" i="19"/>
  <c r="AP108" i="19"/>
  <c r="AP134" i="19"/>
  <c r="AP115" i="19"/>
  <c r="AP110" i="19"/>
  <c r="AP140" i="19"/>
  <c r="AP138" i="19"/>
  <c r="AP142" i="19"/>
  <c r="AP129" i="19"/>
  <c r="AP137" i="19"/>
  <c r="AP117" i="19"/>
  <c r="AP125" i="19"/>
  <c r="AP124" i="19"/>
  <c r="AP112" i="19"/>
  <c r="AP107" i="19"/>
  <c r="AP121" i="19"/>
  <c r="AP135" i="19"/>
  <c r="AP139" i="19"/>
  <c r="AP126" i="19"/>
  <c r="AP130" i="19"/>
  <c r="AP114" i="19"/>
  <c r="AP105" i="19"/>
  <c r="AP119" i="19"/>
  <c r="AP109" i="19"/>
  <c r="AP116" i="19"/>
  <c r="AZ153" i="19"/>
  <c r="AZ146" i="19"/>
  <c r="AZ134" i="19"/>
  <c r="AZ127" i="19"/>
  <c r="AZ145" i="19"/>
  <c r="AZ128" i="19"/>
  <c r="AZ122" i="19"/>
  <c r="AZ129" i="19"/>
  <c r="AZ107" i="19"/>
  <c r="AZ117" i="19"/>
  <c r="AZ115" i="19"/>
  <c r="AZ106" i="19"/>
  <c r="AZ112" i="19"/>
  <c r="AZ143" i="19"/>
  <c r="AZ147" i="19"/>
  <c r="AZ151" i="19"/>
  <c r="AZ144" i="19"/>
  <c r="AZ125" i="19"/>
  <c r="AZ119" i="19"/>
  <c r="AZ116" i="19"/>
  <c r="AZ150" i="19"/>
  <c r="AZ114" i="19"/>
  <c r="AZ124" i="19"/>
  <c r="AZ148" i="19"/>
  <c r="AZ118" i="19"/>
  <c r="AZ152" i="19"/>
  <c r="AZ140" i="19"/>
  <c r="AZ138" i="19"/>
  <c r="AZ141" i="19"/>
  <c r="AZ135" i="19"/>
  <c r="AZ139" i="19"/>
  <c r="AZ133" i="19"/>
  <c r="AZ113" i="19"/>
  <c r="AZ121" i="19"/>
  <c r="AZ111" i="19"/>
  <c r="AZ142" i="19"/>
  <c r="AZ109" i="19"/>
  <c r="AZ149" i="19"/>
  <c r="AZ137" i="19"/>
  <c r="AZ130" i="19"/>
  <c r="AZ136" i="19"/>
  <c r="AZ131" i="19"/>
  <c r="AZ126" i="19"/>
  <c r="AZ132" i="19"/>
  <c r="AZ110" i="19"/>
  <c r="AZ120" i="19"/>
  <c r="AZ108" i="19"/>
  <c r="AZ123" i="19"/>
  <c r="AZ105" i="19"/>
  <c r="AZ101" i="19"/>
  <c r="AV149" i="19"/>
  <c r="AV141" i="19"/>
  <c r="AV143" i="19"/>
  <c r="AV125" i="19"/>
  <c r="AV132" i="19"/>
  <c r="AV127" i="19"/>
  <c r="AV146" i="19"/>
  <c r="AV108" i="19"/>
  <c r="AV121" i="19"/>
  <c r="AV109" i="19"/>
  <c r="AV124" i="19"/>
  <c r="AV116" i="19"/>
  <c r="AV138" i="19"/>
  <c r="AV134" i="19"/>
  <c r="AV137" i="19"/>
  <c r="AV129" i="19"/>
  <c r="AV139" i="19"/>
  <c r="AV117" i="19"/>
  <c r="AV133" i="19"/>
  <c r="AV118" i="19"/>
  <c r="AV106" i="19"/>
  <c r="AV122" i="19"/>
  <c r="AV113" i="19"/>
  <c r="AV101" i="19"/>
  <c r="AV147" i="19"/>
  <c r="AV135" i="19"/>
  <c r="AV131" i="19"/>
  <c r="AV140" i="19"/>
  <c r="AV126" i="19"/>
  <c r="AV123" i="19"/>
  <c r="AV114" i="19"/>
  <c r="AV130" i="19"/>
  <c r="AV115" i="19"/>
  <c r="AV119" i="19"/>
  <c r="AV142" i="19"/>
  <c r="AV144" i="19"/>
  <c r="AV148" i="19"/>
  <c r="AV128" i="19"/>
  <c r="AV136" i="19"/>
  <c r="AV145" i="19"/>
  <c r="AV120" i="19"/>
  <c r="AV111" i="19"/>
  <c r="AV105" i="19"/>
  <c r="AV112" i="19"/>
  <c r="AV107" i="19"/>
  <c r="AV110" i="19"/>
  <c r="BI168" i="19"/>
  <c r="BI170" i="19"/>
  <c r="BI171" i="19"/>
  <c r="BI169" i="19"/>
  <c r="BB164" i="19"/>
  <c r="U131" i="19"/>
  <c r="P160" i="19"/>
  <c r="P162" i="19"/>
  <c r="P161" i="19"/>
  <c r="AH140" i="19"/>
  <c r="AO147" i="19"/>
  <c r="BQ181" i="19"/>
  <c r="BQ180" i="19"/>
  <c r="BQ179" i="19"/>
  <c r="BC173" i="19"/>
  <c r="BC170" i="19"/>
  <c r="BC172" i="19"/>
  <c r="BC171" i="19"/>
  <c r="AU159" i="19"/>
  <c r="AU161" i="19"/>
  <c r="AU162" i="19"/>
  <c r="AU160" i="19"/>
  <c r="AU163" i="19"/>
  <c r="AU165" i="19"/>
  <c r="AU164" i="19"/>
  <c r="AO157" i="19"/>
  <c r="AO159" i="19"/>
  <c r="AO158" i="19"/>
  <c r="AD159" i="19"/>
  <c r="AD157" i="19"/>
  <c r="AD160" i="19"/>
  <c r="AD158" i="19"/>
  <c r="AM181" i="19"/>
  <c r="AM178" i="19"/>
  <c r="AM180" i="19"/>
  <c r="AM179" i="19"/>
  <c r="S161" i="19"/>
  <c r="J179" i="19"/>
  <c r="J177" i="19"/>
  <c r="J176" i="19"/>
  <c r="J180" i="19"/>
  <c r="J178" i="19"/>
  <c r="I120" i="19"/>
  <c r="I119" i="19"/>
  <c r="I112" i="19"/>
  <c r="I111" i="19"/>
  <c r="I117" i="19"/>
  <c r="I114" i="19"/>
  <c r="I110" i="19"/>
  <c r="I116" i="19"/>
  <c r="I115" i="19"/>
  <c r="I113" i="19"/>
  <c r="I118" i="19"/>
  <c r="I107" i="19"/>
  <c r="I106" i="19"/>
  <c r="I109" i="19"/>
  <c r="I105" i="19"/>
  <c r="I101" i="19"/>
  <c r="I108" i="19"/>
  <c r="G151" i="19"/>
  <c r="G155" i="19"/>
  <c r="G154" i="19"/>
  <c r="G157" i="19"/>
  <c r="G152" i="19"/>
  <c r="G158" i="19"/>
  <c r="G153" i="19"/>
  <c r="G156" i="19"/>
  <c r="F107" i="19"/>
  <c r="F109" i="19"/>
  <c r="F108" i="19"/>
  <c r="F106" i="19"/>
  <c r="F105" i="19"/>
  <c r="F101" i="19"/>
  <c r="I159" i="19"/>
  <c r="I161" i="19"/>
  <c r="CG80" i="19"/>
  <c r="I157" i="19"/>
  <c r="I164" i="19"/>
  <c r="BK103" i="19"/>
  <c r="I163" i="19"/>
  <c r="I158" i="19"/>
  <c r="I160" i="19"/>
  <c r="I162" i="19"/>
  <c r="G112" i="19"/>
  <c r="G111" i="19"/>
  <c r="G110" i="19"/>
  <c r="G113" i="19"/>
  <c r="G114" i="19"/>
  <c r="G108" i="19"/>
  <c r="BH170" i="19"/>
  <c r="AK147" i="19"/>
  <c r="S128" i="19"/>
  <c r="S129" i="19"/>
  <c r="S127" i="19"/>
  <c r="AG178" i="19"/>
  <c r="AG176" i="19"/>
  <c r="AG179" i="19"/>
  <c r="AG177" i="19"/>
  <c r="R164" i="19"/>
  <c r="R162" i="19"/>
  <c r="R161" i="19"/>
  <c r="R163" i="19"/>
  <c r="AG137" i="19"/>
  <c r="AG136" i="19"/>
  <c r="AG138" i="19"/>
  <c r="AR148" i="19"/>
  <c r="AR149" i="19"/>
  <c r="AR167" i="19"/>
  <c r="AD153" i="19"/>
  <c r="AK176" i="19"/>
  <c r="AK177" i="19"/>
  <c r="AK178" i="19"/>
  <c r="V163" i="19"/>
  <c r="V162" i="19"/>
  <c r="V161" i="19"/>
  <c r="AT150" i="19"/>
  <c r="AT152" i="19"/>
  <c r="AT151" i="19"/>
  <c r="AP147" i="19"/>
  <c r="AP146" i="19"/>
  <c r="AP148" i="19"/>
  <c r="AP145" i="19"/>
  <c r="P122" i="19"/>
  <c r="CC178" i="19"/>
  <c r="CC175" i="19"/>
  <c r="CC172" i="19"/>
  <c r="CC174" i="19"/>
  <c r="CC163" i="19"/>
  <c r="CC167" i="19"/>
  <c r="CC151" i="19"/>
  <c r="CC157" i="19"/>
  <c r="CC150" i="19"/>
  <c r="CC141" i="19"/>
  <c r="CC146" i="19"/>
  <c r="CC129" i="19"/>
  <c r="CC117" i="19"/>
  <c r="CC122" i="19"/>
  <c r="CC127" i="19"/>
  <c r="CC138" i="19"/>
  <c r="CC116" i="19"/>
  <c r="CC105" i="19"/>
  <c r="CC109" i="19"/>
  <c r="CC180" i="19"/>
  <c r="CC173" i="19"/>
  <c r="CC170" i="19"/>
  <c r="CC166" i="19"/>
  <c r="CC160" i="19"/>
  <c r="CC165" i="19"/>
  <c r="CC148" i="19"/>
  <c r="CC152" i="19"/>
  <c r="CC145" i="19"/>
  <c r="CC140" i="19"/>
  <c r="CC139" i="19"/>
  <c r="CC126" i="19"/>
  <c r="CC137" i="19"/>
  <c r="CC136" i="19"/>
  <c r="CC124" i="19"/>
  <c r="CC131" i="19"/>
  <c r="CC112" i="19"/>
  <c r="CC115" i="19"/>
  <c r="CC106" i="19"/>
  <c r="CC101" i="19"/>
  <c r="CC179" i="19"/>
  <c r="CC169" i="19"/>
  <c r="CC171" i="19"/>
  <c r="CC161" i="19"/>
  <c r="CC159" i="19"/>
  <c r="CC164" i="19"/>
  <c r="CC147" i="19"/>
  <c r="CC143" i="19"/>
  <c r="CC162" i="19"/>
  <c r="CC142" i="19"/>
  <c r="CC133" i="19"/>
  <c r="CC121" i="19"/>
  <c r="CC134" i="19"/>
  <c r="CC135" i="19"/>
  <c r="CC123" i="19"/>
  <c r="CC128" i="19"/>
  <c r="CC111" i="19"/>
  <c r="CC107" i="19"/>
  <c r="CC113" i="19"/>
  <c r="CC181" i="19"/>
  <c r="CC176" i="19"/>
  <c r="CC177" i="19"/>
  <c r="CC168" i="19"/>
  <c r="CC158" i="19"/>
  <c r="CC156" i="19"/>
  <c r="CC155" i="19"/>
  <c r="CC144" i="19"/>
  <c r="CC153" i="19"/>
  <c r="CC154" i="19"/>
  <c r="CC149" i="19"/>
  <c r="CC130" i="19"/>
  <c r="CC118" i="19"/>
  <c r="CC125" i="19"/>
  <c r="CC132" i="19"/>
  <c r="CC120" i="19"/>
  <c r="CC119" i="19"/>
  <c r="CC108" i="19"/>
  <c r="CC114" i="19"/>
  <c r="CC110" i="19"/>
  <c r="AQ160" i="19"/>
  <c r="AQ159" i="19"/>
  <c r="AQ158" i="19"/>
  <c r="AQ161" i="19"/>
  <c r="AL156" i="19"/>
  <c r="W140" i="19"/>
  <c r="W138" i="19"/>
  <c r="W139" i="19"/>
  <c r="W141" i="19"/>
  <c r="U151" i="19"/>
  <c r="S147" i="19"/>
  <c r="S145" i="19"/>
  <c r="S143" i="19"/>
  <c r="S146" i="19"/>
  <c r="S144" i="19"/>
  <c r="S149" i="19"/>
  <c r="S148" i="19"/>
  <c r="AD170" i="19"/>
  <c r="AD169" i="19"/>
  <c r="AD172" i="19"/>
  <c r="AD171" i="19"/>
  <c r="W177" i="19"/>
  <c r="R184" i="19"/>
  <c r="R181" i="19"/>
  <c r="R182" i="19"/>
  <c r="R180" i="19"/>
  <c r="R177" i="19"/>
  <c r="R183" i="19"/>
  <c r="R178" i="19"/>
  <c r="R179" i="19"/>
  <c r="T121" i="19"/>
  <c r="T115" i="19"/>
  <c r="T110" i="19"/>
  <c r="T106" i="19"/>
  <c r="T117" i="19"/>
  <c r="T118" i="19"/>
  <c r="T113" i="19"/>
  <c r="T111" i="19"/>
  <c r="T105" i="19"/>
  <c r="T116" i="19"/>
  <c r="T114" i="19"/>
  <c r="T109" i="19"/>
  <c r="T120" i="19"/>
  <c r="T108" i="19"/>
  <c r="T112" i="19"/>
  <c r="T107" i="19"/>
  <c r="T119" i="19"/>
  <c r="T101" i="19"/>
  <c r="AM140" i="19"/>
  <c r="AM139" i="19"/>
  <c r="AM134" i="19"/>
  <c r="AM124" i="19"/>
  <c r="AM125" i="19"/>
  <c r="AM132" i="19"/>
  <c r="AM110" i="19"/>
  <c r="AM118" i="19"/>
  <c r="AM105" i="19"/>
  <c r="AM109" i="19"/>
  <c r="AM101" i="19"/>
  <c r="AM136" i="19"/>
  <c r="AM138" i="19"/>
  <c r="AM121" i="19"/>
  <c r="AM122" i="19"/>
  <c r="AM123" i="19"/>
  <c r="AM107" i="19"/>
  <c r="AM111" i="19"/>
  <c r="AM106" i="19"/>
  <c r="AM108" i="19"/>
  <c r="AM133" i="19"/>
  <c r="AM130" i="19"/>
  <c r="AM128" i="19"/>
  <c r="AM119" i="19"/>
  <c r="AM116" i="19"/>
  <c r="AM120" i="19"/>
  <c r="AM112" i="19"/>
  <c r="AM131" i="19"/>
  <c r="AM114" i="19"/>
  <c r="AM137" i="19"/>
  <c r="AM127" i="19"/>
  <c r="AM126" i="19"/>
  <c r="AM135" i="19"/>
  <c r="AM113" i="19"/>
  <c r="AM129" i="19"/>
  <c r="AM115" i="19"/>
  <c r="AM117" i="19"/>
  <c r="AM173" i="19"/>
  <c r="AM171" i="19"/>
  <c r="AM172" i="19"/>
  <c r="AM170" i="19"/>
  <c r="R151" i="19"/>
  <c r="R150" i="19"/>
  <c r="R152" i="19"/>
  <c r="R149" i="19"/>
  <c r="BB156" i="19"/>
  <c r="V124" i="19"/>
  <c r="L114" i="19"/>
  <c r="BI173" i="19"/>
  <c r="BI175" i="19"/>
  <c r="BE169" i="19"/>
  <c r="BE171" i="19"/>
  <c r="BE170" i="19"/>
  <c r="AG142" i="19"/>
  <c r="AG147" i="19"/>
  <c r="AG141" i="19"/>
  <c r="AG140" i="19"/>
  <c r="AG145" i="19"/>
  <c r="AG146" i="19"/>
  <c r="AG139" i="19"/>
  <c r="AG144" i="19"/>
  <c r="AG143" i="19"/>
  <c r="AK161" i="19"/>
  <c r="AK163" i="19"/>
  <c r="AK160" i="19"/>
  <c r="AK162" i="19"/>
  <c r="W149" i="19"/>
  <c r="W148" i="19"/>
  <c r="W147" i="19"/>
  <c r="AA158" i="19"/>
  <c r="AA160" i="19"/>
  <c r="AA159" i="19"/>
  <c r="AA164" i="19"/>
  <c r="AA162" i="19"/>
  <c r="AA163" i="19"/>
  <c r="AA161" i="19"/>
  <c r="AA165" i="19"/>
  <c r="AD174" i="19"/>
  <c r="AD177" i="19"/>
  <c r="AD178" i="19"/>
  <c r="AD176" i="19"/>
  <c r="AD175" i="19"/>
  <c r="AD179" i="19"/>
  <c r="AD180" i="19"/>
  <c r="O175" i="19"/>
  <c r="O177" i="19"/>
  <c r="O176" i="19"/>
  <c r="O174" i="19"/>
  <c r="AW169" i="19"/>
  <c r="AW171" i="19"/>
  <c r="AW170" i="19"/>
  <c r="O137" i="19"/>
  <c r="O136" i="19"/>
  <c r="O135" i="19"/>
  <c r="I154" i="19"/>
  <c r="I155" i="19"/>
  <c r="I156" i="19"/>
  <c r="CG76" i="19"/>
  <c r="H160" i="19"/>
  <c r="F110" i="19"/>
  <c r="H146" i="19"/>
  <c r="H147" i="19"/>
  <c r="H145" i="19"/>
  <c r="CG63" i="19"/>
  <c r="CA103" i="19"/>
  <c r="H180" i="19"/>
  <c r="H130" i="19"/>
  <c r="H131" i="19"/>
  <c r="H129" i="19"/>
  <c r="H128" i="19"/>
  <c r="H132" i="19"/>
  <c r="CG48" i="19"/>
  <c r="I153" i="19"/>
  <c r="H143" i="19"/>
  <c r="H139" i="19"/>
  <c r="H136" i="19"/>
  <c r="H138" i="19"/>
  <c r="H141" i="19"/>
  <c r="H142" i="19"/>
  <c r="H137" i="19"/>
  <c r="H140" i="19"/>
  <c r="CG59" i="19"/>
  <c r="G148" i="19"/>
  <c r="G149" i="19"/>
  <c r="G147" i="19"/>
  <c r="G150" i="19"/>
  <c r="CG66" i="19"/>
  <c r="BK182" i="19"/>
  <c r="BQ178" i="19"/>
  <c r="BX177" i="19"/>
  <c r="BV113" i="19"/>
  <c r="BV129" i="19"/>
  <c r="BV152" i="19"/>
  <c r="BV166" i="19"/>
  <c r="BV114" i="19"/>
  <c r="BV136" i="19"/>
  <c r="BV140" i="19"/>
  <c r="BV156" i="19"/>
  <c r="BV170" i="19"/>
  <c r="BV117" i="19"/>
  <c r="BV133" i="19"/>
  <c r="BV147" i="19"/>
  <c r="BV157" i="19"/>
  <c r="BV175" i="19"/>
  <c r="BV120" i="19"/>
  <c r="BV116" i="19"/>
  <c r="BV148" i="19"/>
  <c r="BT112" i="19"/>
  <c r="BT116" i="19"/>
  <c r="BT156" i="19"/>
  <c r="BT153" i="19"/>
  <c r="BT101" i="19"/>
  <c r="BT125" i="19"/>
  <c r="BT127" i="19"/>
  <c r="BT151" i="19"/>
  <c r="BT168" i="19"/>
  <c r="BT109" i="19"/>
  <c r="BT120" i="19"/>
  <c r="BT144" i="19"/>
  <c r="BT157" i="19"/>
  <c r="BT111" i="19"/>
  <c r="BT133" i="19"/>
  <c r="BT143" i="19"/>
  <c r="BT150" i="19"/>
  <c r="BT172" i="19"/>
  <c r="L158" i="19"/>
  <c r="L156" i="19"/>
  <c r="L157" i="19"/>
  <c r="L159" i="19"/>
  <c r="S162" i="19"/>
  <c r="Z160" i="19"/>
  <c r="Z158" i="19"/>
  <c r="Z161" i="19"/>
  <c r="Z159" i="19"/>
  <c r="AQ176" i="19"/>
  <c r="AQ174" i="19"/>
  <c r="AQ172" i="19"/>
  <c r="AQ173" i="19"/>
  <c r="AQ178" i="19"/>
  <c r="AQ170" i="19"/>
  <c r="AQ175" i="19"/>
  <c r="AQ171" i="19"/>
  <c r="AQ177" i="19"/>
  <c r="P147" i="19"/>
  <c r="AJ167" i="19"/>
  <c r="K130" i="19"/>
  <c r="V141" i="19"/>
  <c r="AJ147" i="19"/>
  <c r="AJ149" i="19"/>
  <c r="AJ150" i="19"/>
  <c r="AJ148" i="19"/>
  <c r="AJ151" i="19"/>
  <c r="AR155" i="19"/>
  <c r="AR157" i="19"/>
  <c r="AR158" i="19"/>
  <c r="AR159" i="19"/>
  <c r="AR156" i="19"/>
  <c r="BB169" i="19"/>
  <c r="BB168" i="19"/>
  <c r="BB167" i="19"/>
  <c r="BB166" i="19"/>
  <c r="BL178" i="19"/>
  <c r="AO152" i="19"/>
  <c r="S126" i="19"/>
  <c r="AW156" i="19"/>
  <c r="BB161" i="19"/>
  <c r="U124" i="19"/>
  <c r="U123" i="19"/>
  <c r="AH137" i="19"/>
  <c r="AT149" i="19"/>
  <c r="BE158" i="19"/>
  <c r="BE160" i="19"/>
  <c r="BE159" i="19"/>
  <c r="BE157" i="19"/>
  <c r="BE145" i="19"/>
  <c r="BE133" i="19"/>
  <c r="BE146" i="19"/>
  <c r="BE134" i="19"/>
  <c r="BE127" i="19"/>
  <c r="BE131" i="19"/>
  <c r="BE138" i="19"/>
  <c r="BE116" i="19"/>
  <c r="BE128" i="19"/>
  <c r="BE118" i="19"/>
  <c r="BE120" i="19"/>
  <c r="BE111" i="19"/>
  <c r="BE126" i="19"/>
  <c r="BE101" i="19"/>
  <c r="BE154" i="19"/>
  <c r="BE142" i="19"/>
  <c r="BE155" i="19"/>
  <c r="BE143" i="19"/>
  <c r="BE144" i="19"/>
  <c r="BE150" i="19"/>
  <c r="BE129" i="19"/>
  <c r="BE125" i="19"/>
  <c r="BE113" i="19"/>
  <c r="BE109" i="19"/>
  <c r="BE147" i="19"/>
  <c r="BE117" i="19"/>
  <c r="BE153" i="19"/>
  <c r="BE151" i="19"/>
  <c r="BE139" i="19"/>
  <c r="BE152" i="19"/>
  <c r="BE140" i="19"/>
  <c r="BE135" i="19"/>
  <c r="BE156" i="19"/>
  <c r="BE124" i="19"/>
  <c r="BE122" i="19"/>
  <c r="BE110" i="19"/>
  <c r="BE105" i="19"/>
  <c r="BE115" i="19"/>
  <c r="BE108" i="19"/>
  <c r="BE114" i="19"/>
  <c r="BE148" i="19"/>
  <c r="BE136" i="19"/>
  <c r="BE149" i="19"/>
  <c r="BE137" i="19"/>
  <c r="BE130" i="19"/>
  <c r="BE132" i="19"/>
  <c r="BE121" i="19"/>
  <c r="BE119" i="19"/>
  <c r="BE107" i="19"/>
  <c r="BE141" i="19"/>
  <c r="BE123" i="19"/>
  <c r="BE106" i="19"/>
  <c r="BE112" i="19"/>
  <c r="BP172" i="19"/>
  <c r="BP170" i="19"/>
  <c r="BP173" i="19"/>
  <c r="P125" i="19"/>
  <c r="P124" i="19"/>
  <c r="P126" i="19"/>
  <c r="O122" i="19"/>
  <c r="O125" i="19"/>
  <c r="O123" i="19"/>
  <c r="O124" i="19"/>
  <c r="V165" i="19"/>
  <c r="V167" i="19"/>
  <c r="V168" i="19"/>
  <c r="V166" i="19"/>
  <c r="BK167" i="19"/>
  <c r="BK168" i="19"/>
  <c r="M116" i="19"/>
  <c r="M118" i="19"/>
  <c r="M117" i="19"/>
  <c r="P119" i="19"/>
  <c r="P118" i="19"/>
  <c r="P121" i="19"/>
  <c r="P117" i="19"/>
  <c r="P120" i="19"/>
  <c r="P116" i="19"/>
  <c r="P114" i="19"/>
  <c r="P106" i="19"/>
  <c r="P113" i="19"/>
  <c r="P111" i="19"/>
  <c r="P112" i="19"/>
  <c r="P101" i="19"/>
  <c r="P110" i="19"/>
  <c r="P108" i="19"/>
  <c r="P109" i="19"/>
  <c r="P107" i="19"/>
  <c r="P115" i="19"/>
  <c r="P105" i="19"/>
  <c r="Y160" i="19"/>
  <c r="Y161" i="19"/>
  <c r="Y159" i="19"/>
  <c r="Y164" i="19"/>
  <c r="Y163" i="19"/>
  <c r="Y165" i="19"/>
  <c r="Y158" i="19"/>
  <c r="Y157" i="19"/>
  <c r="Y162" i="19"/>
  <c r="Y166" i="19"/>
  <c r="Y156" i="19"/>
  <c r="BM166" i="19"/>
  <c r="BM167" i="19"/>
  <c r="BM168" i="19"/>
  <c r="BM169" i="19"/>
  <c r="S123" i="19"/>
  <c r="S125" i="19"/>
  <c r="S122" i="19"/>
  <c r="S124" i="19"/>
  <c r="O121" i="19"/>
  <c r="BO181" i="19"/>
  <c r="BO180" i="19"/>
  <c r="BO179" i="19"/>
  <c r="AH147" i="19"/>
  <c r="AH148" i="19"/>
  <c r="AH145" i="19"/>
  <c r="AH152" i="19"/>
  <c r="AH151" i="19"/>
  <c r="AH149" i="19"/>
  <c r="AH150" i="19"/>
  <c r="AH146" i="19"/>
  <c r="AE149" i="19"/>
  <c r="AE148" i="19"/>
  <c r="AE147" i="19"/>
  <c r="BA178" i="19"/>
  <c r="BA182" i="19"/>
  <c r="BA172" i="19"/>
  <c r="BA173" i="19"/>
  <c r="BA175" i="19"/>
  <c r="BA183" i="19"/>
  <c r="BA181" i="19"/>
  <c r="BA180" i="19"/>
  <c r="BA177" i="19"/>
  <c r="BA176" i="19"/>
  <c r="BA174" i="19"/>
  <c r="BA179" i="19"/>
  <c r="Z156" i="19"/>
  <c r="AI176" i="19"/>
  <c r="AI170" i="19"/>
  <c r="AI173" i="19"/>
  <c r="AI172" i="19"/>
  <c r="AI171" i="19"/>
  <c r="AI175" i="19"/>
  <c r="AI174" i="19"/>
  <c r="AI177" i="19"/>
  <c r="R160" i="19"/>
  <c r="P167" i="19"/>
  <c r="P168" i="19"/>
  <c r="P170" i="19"/>
  <c r="P169" i="19"/>
  <c r="N184" i="19"/>
  <c r="CG100" i="19"/>
  <c r="N181" i="19"/>
  <c r="N182" i="19"/>
  <c r="N183" i="19"/>
  <c r="CE103" i="19"/>
  <c r="AT178" i="19"/>
  <c r="AT180" i="19"/>
  <c r="AT179" i="19"/>
  <c r="L139" i="19"/>
  <c r="L142" i="19"/>
  <c r="L141" i="19"/>
  <c r="L143" i="19"/>
  <c r="L140" i="19"/>
  <c r="L145" i="19"/>
  <c r="L144" i="19"/>
  <c r="L146" i="19"/>
  <c r="BG160" i="19"/>
  <c r="BG161" i="19"/>
  <c r="BG158" i="19"/>
  <c r="BG146" i="19"/>
  <c r="BG134" i="19"/>
  <c r="BG150" i="19"/>
  <c r="BG138" i="19"/>
  <c r="BG131" i="19"/>
  <c r="BG130" i="19"/>
  <c r="BG127" i="19"/>
  <c r="BG145" i="19"/>
  <c r="BG132" i="19"/>
  <c r="BG108" i="19"/>
  <c r="BG112" i="19"/>
  <c r="BG107" i="19"/>
  <c r="BG110" i="19"/>
  <c r="BG101" i="19"/>
  <c r="BG155" i="19"/>
  <c r="BG143" i="19"/>
  <c r="BG159" i="19"/>
  <c r="BG147" i="19"/>
  <c r="BG135" i="19"/>
  <c r="BG128" i="19"/>
  <c r="BG122" i="19"/>
  <c r="BG154" i="19"/>
  <c r="BG136" i="19"/>
  <c r="BG117" i="19"/>
  <c r="BG142" i="19"/>
  <c r="BG121" i="19"/>
  <c r="BG106" i="19"/>
  <c r="BG109" i="19"/>
  <c r="BG152" i="19"/>
  <c r="BG140" i="19"/>
  <c r="BG156" i="19"/>
  <c r="BG144" i="19"/>
  <c r="BG133" i="19"/>
  <c r="BG125" i="19"/>
  <c r="BG119" i="19"/>
  <c r="BG123" i="19"/>
  <c r="BG129" i="19"/>
  <c r="BG114" i="19"/>
  <c r="BG126" i="19"/>
  <c r="BG113" i="19"/>
  <c r="BG139" i="19"/>
  <c r="BG116" i="19"/>
  <c r="BG149" i="19"/>
  <c r="BG137" i="19"/>
  <c r="BG153" i="19"/>
  <c r="BG141" i="19"/>
  <c r="BG148" i="19"/>
  <c r="BG157" i="19"/>
  <c r="BG151" i="19"/>
  <c r="BG120" i="19"/>
  <c r="BG124" i="19"/>
  <c r="BG111" i="19"/>
  <c r="BG105" i="19"/>
  <c r="BG118" i="19"/>
  <c r="BG115" i="19"/>
  <c r="AH136" i="19"/>
  <c r="AH135" i="19"/>
  <c r="AH127" i="19"/>
  <c r="AH125" i="19"/>
  <c r="AH113" i="19"/>
  <c r="AH124" i="19"/>
  <c r="AH114" i="19"/>
  <c r="AH106" i="19"/>
  <c r="AH112" i="19"/>
  <c r="AH133" i="19"/>
  <c r="AH122" i="19"/>
  <c r="AH110" i="19"/>
  <c r="AH132" i="19"/>
  <c r="AH111" i="19"/>
  <c r="AH115" i="19"/>
  <c r="AH118" i="19"/>
  <c r="AH134" i="19"/>
  <c r="AH131" i="19"/>
  <c r="AH119" i="19"/>
  <c r="AH107" i="19"/>
  <c r="AH123" i="19"/>
  <c r="AH108" i="19"/>
  <c r="AH121" i="19"/>
  <c r="AH109" i="19"/>
  <c r="AH101" i="19"/>
  <c r="AH130" i="19"/>
  <c r="AH128" i="19"/>
  <c r="AH116" i="19"/>
  <c r="AH129" i="19"/>
  <c r="AH117" i="19"/>
  <c r="AH120" i="19"/>
  <c r="AH126" i="19"/>
  <c r="AH105" i="19"/>
  <c r="M115" i="19"/>
  <c r="BY174" i="19"/>
  <c r="BY173" i="19"/>
  <c r="BY167" i="19"/>
  <c r="BY165" i="19"/>
  <c r="BY156" i="19"/>
  <c r="BY152" i="19"/>
  <c r="BY154" i="19"/>
  <c r="BY149" i="19"/>
  <c r="BY147" i="19"/>
  <c r="BY139" i="19"/>
  <c r="BY125" i="19"/>
  <c r="BY132" i="19"/>
  <c r="BY120" i="19"/>
  <c r="BY137" i="19"/>
  <c r="BY126" i="19"/>
  <c r="BY114" i="19"/>
  <c r="BY113" i="19"/>
  <c r="BY112" i="19"/>
  <c r="BY176" i="19"/>
  <c r="BY166" i="19"/>
  <c r="BY164" i="19"/>
  <c r="BY163" i="19"/>
  <c r="BY155" i="19"/>
  <c r="BY143" i="19"/>
  <c r="BY153" i="19"/>
  <c r="BY146" i="19"/>
  <c r="BY144" i="19"/>
  <c r="BY142" i="19"/>
  <c r="BY122" i="19"/>
  <c r="BY127" i="19"/>
  <c r="BY131" i="19"/>
  <c r="BY133" i="19"/>
  <c r="BY121" i="19"/>
  <c r="BY109" i="19"/>
  <c r="BY110" i="19"/>
  <c r="BY111" i="19"/>
  <c r="BY101" i="19"/>
  <c r="BY170" i="19"/>
  <c r="BY175" i="19"/>
  <c r="BY172" i="19"/>
  <c r="BY160" i="19"/>
  <c r="BY162" i="19"/>
  <c r="BY161" i="19"/>
  <c r="BY150" i="19"/>
  <c r="BY151" i="19"/>
  <c r="BY138" i="19"/>
  <c r="BY140" i="19"/>
  <c r="BY136" i="19"/>
  <c r="BY124" i="19"/>
  <c r="BY128" i="19"/>
  <c r="BY130" i="19"/>
  <c r="BY118" i="19"/>
  <c r="BY106" i="19"/>
  <c r="BY116" i="19"/>
  <c r="BY108" i="19"/>
  <c r="BY177" i="19"/>
  <c r="BY171" i="19"/>
  <c r="BY169" i="19"/>
  <c r="BY168" i="19"/>
  <c r="BY159" i="19"/>
  <c r="BY157" i="19"/>
  <c r="BY158" i="19"/>
  <c r="BY145" i="19"/>
  <c r="BY148" i="19"/>
  <c r="BY141" i="19"/>
  <c r="BY134" i="19"/>
  <c r="BY135" i="19"/>
  <c r="BY123" i="19"/>
  <c r="BY119" i="19"/>
  <c r="BY129" i="19"/>
  <c r="BY107" i="19"/>
  <c r="BY105" i="19"/>
  <c r="BY115" i="19"/>
  <c r="BY117" i="19"/>
  <c r="AZ166" i="19"/>
  <c r="AZ165" i="19"/>
  <c r="AZ163" i="19"/>
  <c r="AZ164" i="19"/>
  <c r="AN153" i="19"/>
  <c r="AN152" i="19"/>
  <c r="AN154" i="19"/>
  <c r="AN151" i="19"/>
  <c r="BE181" i="19"/>
  <c r="BE183" i="19"/>
  <c r="BE180" i="19"/>
  <c r="BE182" i="19"/>
  <c r="AO165" i="19"/>
  <c r="AO167" i="19"/>
  <c r="AO164" i="19"/>
  <c r="AO166" i="19"/>
  <c r="AO163" i="19"/>
  <c r="P139" i="19"/>
  <c r="P135" i="19"/>
  <c r="P141" i="19"/>
  <c r="P136" i="19"/>
  <c r="P138" i="19"/>
  <c r="P140" i="19"/>
  <c r="P142" i="19"/>
  <c r="P137" i="19"/>
  <c r="Z164" i="19"/>
  <c r="X160" i="19"/>
  <c r="X156" i="19"/>
  <c r="X162" i="19"/>
  <c r="X157" i="19"/>
  <c r="X161" i="19"/>
  <c r="X158" i="19"/>
  <c r="X159" i="19"/>
  <c r="X155" i="19"/>
  <c r="P164" i="19"/>
  <c r="P163" i="19"/>
  <c r="P166" i="19"/>
  <c r="P165" i="19"/>
  <c r="BD176" i="19"/>
  <c r="BD178" i="19"/>
  <c r="BD175" i="19"/>
  <c r="BD177" i="19"/>
  <c r="AR166" i="19"/>
  <c r="N132" i="19"/>
  <c r="N135" i="19"/>
  <c r="N129" i="19"/>
  <c r="N131" i="19"/>
  <c r="N130" i="19"/>
  <c r="N133" i="19"/>
  <c r="N136" i="19"/>
  <c r="N134" i="19"/>
  <c r="M173" i="19"/>
  <c r="M175" i="19"/>
  <c r="M172" i="19"/>
  <c r="M174" i="19"/>
  <c r="L167" i="19"/>
  <c r="L170" i="19"/>
  <c r="L169" i="19"/>
  <c r="L168" i="19"/>
  <c r="J164" i="19"/>
  <c r="J162" i="19"/>
  <c r="J161" i="19"/>
  <c r="J163" i="19"/>
  <c r="AB182" i="19"/>
  <c r="AB181" i="19"/>
  <c r="AB180" i="19"/>
  <c r="AB179" i="19"/>
  <c r="Y174" i="19"/>
  <c r="Y175" i="19"/>
  <c r="Y172" i="19"/>
  <c r="Y173" i="19"/>
  <c r="Y170" i="19"/>
  <c r="Y171" i="19"/>
  <c r="Y169" i="19"/>
  <c r="Y168" i="19"/>
  <c r="AH177" i="19"/>
  <c r="AH180" i="19"/>
  <c r="AH179" i="19"/>
  <c r="AH176" i="19"/>
  <c r="AH178" i="19"/>
  <c r="P155" i="19"/>
  <c r="P158" i="19"/>
  <c r="P156" i="19"/>
  <c r="P157" i="19"/>
  <c r="AC162" i="19"/>
  <c r="AC169" i="19"/>
  <c r="AC168" i="19"/>
  <c r="AC170" i="19"/>
  <c r="AC171" i="19"/>
  <c r="AC167" i="19"/>
  <c r="AC160" i="19"/>
  <c r="AC161" i="19"/>
  <c r="AC165" i="19"/>
  <c r="AC163" i="19"/>
  <c r="AC166" i="19"/>
  <c r="AC164" i="19"/>
  <c r="T157" i="19"/>
  <c r="T156" i="19"/>
  <c r="T158" i="19"/>
  <c r="T155" i="19"/>
  <c r="AF167" i="19"/>
  <c r="AF170" i="19"/>
  <c r="AF168" i="19"/>
  <c r="AF169" i="19"/>
  <c r="W157" i="19"/>
  <c r="W155" i="19"/>
  <c r="W154" i="19"/>
  <c r="W156" i="19"/>
  <c r="AK169" i="19"/>
  <c r="AK170" i="19"/>
  <c r="AK171" i="19"/>
  <c r="AO174" i="19"/>
  <c r="AO173" i="19"/>
  <c r="AO172" i="19"/>
  <c r="AO171" i="19"/>
  <c r="AO175" i="19"/>
  <c r="K132" i="19"/>
  <c r="K138" i="19"/>
  <c r="K137" i="19"/>
  <c r="K136" i="19"/>
  <c r="K135" i="19"/>
  <c r="K134" i="19"/>
  <c r="K131" i="19"/>
  <c r="K133" i="19"/>
  <c r="K139" i="19"/>
  <c r="K140" i="19"/>
  <c r="K141" i="19"/>
  <c r="AJ164" i="19"/>
  <c r="AJ166" i="19"/>
  <c r="AJ165" i="19"/>
  <c r="AJ163" i="19"/>
  <c r="AS171" i="19"/>
  <c r="AS172" i="19"/>
  <c r="AS174" i="19"/>
  <c r="AS173" i="19"/>
  <c r="AS169" i="19"/>
  <c r="AS175" i="19"/>
  <c r="AS170" i="19"/>
  <c r="AH160" i="19"/>
  <c r="AG157" i="19"/>
  <c r="AG156" i="19"/>
  <c r="AG159" i="19"/>
  <c r="AG158" i="19"/>
  <c r="AU173" i="19"/>
  <c r="Z147" i="19"/>
  <c r="Z148" i="19"/>
  <c r="Z146" i="19"/>
  <c r="Z145" i="19"/>
  <c r="AX170" i="19"/>
  <c r="AX172" i="19"/>
  <c r="AX171" i="19"/>
  <c r="AX169" i="19"/>
  <c r="AZ173" i="19"/>
  <c r="AZ174" i="19"/>
  <c r="AZ172" i="19"/>
  <c r="AC147" i="19"/>
  <c r="AB143" i="19"/>
  <c r="AB144" i="19"/>
  <c r="AB146" i="19"/>
  <c r="AB145" i="19"/>
  <c r="BZ181" i="19"/>
  <c r="AV166" i="19"/>
  <c r="AV165" i="19"/>
  <c r="AV164" i="19"/>
  <c r="BI179" i="19"/>
  <c r="BI176" i="19"/>
  <c r="BI177" i="19"/>
  <c r="BI178" i="19"/>
  <c r="W137" i="19"/>
  <c r="T134" i="19"/>
  <c r="T132" i="19"/>
  <c r="T133" i="19"/>
  <c r="T131" i="19"/>
  <c r="BL177" i="19"/>
  <c r="BG173" i="19"/>
  <c r="BG172" i="19"/>
  <c r="BG171" i="19"/>
  <c r="BQ171" i="19"/>
  <c r="BQ173" i="19"/>
  <c r="BQ172" i="19"/>
  <c r="AY158" i="19"/>
  <c r="AY159" i="19"/>
  <c r="AY161" i="19"/>
  <c r="AY160" i="19"/>
  <c r="BL173" i="19"/>
  <c r="BL169" i="19"/>
  <c r="BL172" i="19"/>
  <c r="BL170" i="19"/>
  <c r="BL171" i="19"/>
  <c r="BN173" i="19"/>
  <c r="BN171" i="19"/>
  <c r="BN170" i="19"/>
  <c r="BN172" i="19"/>
  <c r="M119" i="19"/>
  <c r="AM145" i="19"/>
  <c r="AY157" i="19"/>
  <c r="BH166" i="19"/>
  <c r="BH164" i="19"/>
  <c r="BH165" i="19"/>
  <c r="AN141" i="19"/>
  <c r="AN117" i="19"/>
  <c r="AN125" i="19"/>
  <c r="AN106" i="19"/>
  <c r="AN110" i="19"/>
  <c r="AN135" i="19"/>
  <c r="AN118" i="19"/>
  <c r="AN121" i="19"/>
  <c r="AN128" i="19"/>
  <c r="AN109" i="19"/>
  <c r="AN130" i="19"/>
  <c r="AN139" i="19"/>
  <c r="AN113" i="19"/>
  <c r="AN140" i="19"/>
  <c r="AN111" i="19"/>
  <c r="AN119" i="19"/>
  <c r="AN134" i="19"/>
  <c r="AN124" i="19"/>
  <c r="AN129" i="19"/>
  <c r="AN142" i="19"/>
  <c r="AN126" i="19"/>
  <c r="AN105" i="19"/>
  <c r="AN114" i="19"/>
  <c r="AN136" i="19"/>
  <c r="AN123" i="19"/>
  <c r="AN107" i="19"/>
  <c r="AN131" i="19"/>
  <c r="AN133" i="19"/>
  <c r="AN120" i="19"/>
  <c r="AN116" i="19"/>
  <c r="AN127" i="19"/>
  <c r="AN112" i="19"/>
  <c r="AN122" i="19"/>
  <c r="AN137" i="19"/>
  <c r="AN108" i="19"/>
  <c r="AN132" i="19"/>
  <c r="AN138" i="19"/>
  <c r="AN115" i="19"/>
  <c r="AN101" i="19"/>
  <c r="AA128" i="19"/>
  <c r="AA129" i="19"/>
  <c r="AA124" i="19"/>
  <c r="AA122" i="19"/>
  <c r="AA113" i="19"/>
  <c r="AA118" i="19"/>
  <c r="AA108" i="19"/>
  <c r="AA106" i="19"/>
  <c r="AA101" i="19"/>
  <c r="AA121" i="19"/>
  <c r="AA123" i="19"/>
  <c r="AA110" i="19"/>
  <c r="AA111" i="19"/>
  <c r="AA109" i="19"/>
  <c r="AA112" i="19"/>
  <c r="AA126" i="19"/>
  <c r="AA119" i="19"/>
  <c r="AA107" i="19"/>
  <c r="AA115" i="19"/>
  <c r="AA105" i="19"/>
  <c r="AA127" i="19"/>
  <c r="AA125" i="19"/>
  <c r="AA116" i="19"/>
  <c r="AA120" i="19"/>
  <c r="AA117" i="19"/>
  <c r="AA114" i="19"/>
  <c r="AT148" i="19"/>
  <c r="J175" i="19"/>
  <c r="CG91" i="19"/>
  <c r="J172" i="19"/>
  <c r="BV103" i="19"/>
  <c r="J173" i="19"/>
  <c r="J174" i="19"/>
  <c r="P176" i="19"/>
  <c r="P177" i="19"/>
  <c r="P175" i="19"/>
  <c r="W176" i="19"/>
  <c r="W174" i="19"/>
  <c r="W173" i="19"/>
  <c r="W175" i="19"/>
  <c r="L161" i="19"/>
  <c r="L160" i="19"/>
  <c r="AA176" i="19"/>
  <c r="AA174" i="19"/>
  <c r="AA175" i="19"/>
  <c r="AB167" i="19"/>
  <c r="AB166" i="19"/>
  <c r="AB168" i="19"/>
  <c r="AB169" i="19"/>
  <c r="AF172" i="19"/>
  <c r="AF171" i="19"/>
  <c r="AF173" i="19"/>
  <c r="U156" i="19"/>
  <c r="U158" i="19"/>
  <c r="U157" i="19"/>
  <c r="Z162" i="19"/>
  <c r="Z163" i="19"/>
  <c r="AA153" i="19"/>
  <c r="AA151" i="19"/>
  <c r="AA155" i="19"/>
  <c r="AA154" i="19"/>
  <c r="AA156" i="19"/>
  <c r="AA152" i="19"/>
  <c r="Z151" i="19"/>
  <c r="Z150" i="19"/>
  <c r="Z152" i="19"/>
  <c r="Z154" i="19"/>
  <c r="Z155" i="19"/>
  <c r="Z153" i="19"/>
  <c r="AO168" i="19"/>
  <c r="AO169" i="19"/>
  <c r="AO170" i="19"/>
  <c r="AH155" i="19"/>
  <c r="AH156" i="19"/>
  <c r="AH154" i="19"/>
  <c r="AH158" i="19"/>
  <c r="AH157" i="19"/>
  <c r="AH153" i="19"/>
  <c r="AH159" i="19"/>
  <c r="V147" i="19"/>
  <c r="V146" i="19"/>
  <c r="AJ161" i="19"/>
  <c r="AJ160" i="19"/>
  <c r="AR165" i="19"/>
  <c r="AR163" i="19"/>
  <c r="AR164" i="19"/>
  <c r="BN184" i="19"/>
  <c r="BN182" i="19"/>
  <c r="BN183" i="19"/>
  <c r="BO184" i="19"/>
  <c r="BO182" i="19"/>
  <c r="AL153" i="19"/>
  <c r="AL155" i="19"/>
  <c r="AL152" i="19"/>
  <c r="AL154" i="19"/>
  <c r="Y141" i="19"/>
  <c r="Y142" i="19"/>
  <c r="AK153" i="19"/>
  <c r="AK152" i="19"/>
  <c r="AK154" i="19"/>
  <c r="BV180" i="19"/>
  <c r="BV179" i="19"/>
  <c r="BV178" i="19"/>
  <c r="X130" i="19"/>
  <c r="X133" i="19"/>
  <c r="X132" i="19"/>
  <c r="X137" i="19"/>
  <c r="X131" i="19"/>
  <c r="X136" i="19"/>
  <c r="X135" i="19"/>
  <c r="X134" i="19"/>
  <c r="AC140" i="19"/>
  <c r="AC141" i="19"/>
  <c r="AC142" i="19"/>
  <c r="AL149" i="19"/>
  <c r="AL151" i="19"/>
  <c r="AL150" i="19"/>
  <c r="BL174" i="19"/>
  <c r="BL175" i="19"/>
  <c r="BL176" i="19"/>
  <c r="T127" i="19"/>
  <c r="T129" i="19"/>
  <c r="T128" i="19"/>
  <c r="AE140" i="19"/>
  <c r="AE139" i="19"/>
  <c r="M121" i="19"/>
  <c r="M120" i="19"/>
  <c r="M122" i="19"/>
  <c r="AW157" i="19"/>
  <c r="AW158" i="19"/>
  <c r="AQ148" i="19"/>
  <c r="AQ147" i="19"/>
  <c r="AQ145" i="19"/>
  <c r="AQ146" i="19"/>
  <c r="O119" i="19"/>
  <c r="O120" i="19"/>
  <c r="O118" i="19"/>
  <c r="V126" i="19"/>
  <c r="V127" i="19"/>
  <c r="AZ154" i="19"/>
  <c r="AZ157" i="19"/>
  <c r="AZ156" i="19"/>
  <c r="AZ155" i="19"/>
  <c r="X125" i="19"/>
  <c r="X123" i="19"/>
  <c r="X111" i="19"/>
  <c r="X118" i="19"/>
  <c r="X106" i="19"/>
  <c r="X116" i="19"/>
  <c r="X120" i="19"/>
  <c r="X108" i="19"/>
  <c r="X115" i="19"/>
  <c r="X107" i="19"/>
  <c r="X119" i="19"/>
  <c r="X101" i="19"/>
  <c r="X117" i="19"/>
  <c r="X105" i="19"/>
  <c r="X112" i="19"/>
  <c r="X113" i="19"/>
  <c r="X124" i="19"/>
  <c r="X114" i="19"/>
  <c r="X121" i="19"/>
  <c r="X109" i="19"/>
  <c r="X110" i="19"/>
  <c r="X122" i="19"/>
  <c r="M113" i="19"/>
  <c r="M112" i="19"/>
  <c r="M105" i="19"/>
  <c r="M111" i="19"/>
  <c r="M106" i="19"/>
  <c r="M107" i="19"/>
  <c r="M109" i="19"/>
  <c r="M108" i="19"/>
  <c r="M114" i="19"/>
  <c r="M110" i="19"/>
  <c r="M101" i="19"/>
  <c r="S120" i="19"/>
  <c r="S118" i="19"/>
  <c r="S106" i="19"/>
  <c r="S119" i="19"/>
  <c r="S107" i="19"/>
  <c r="S115" i="19"/>
  <c r="S116" i="19"/>
  <c r="S114" i="19"/>
  <c r="S110" i="19"/>
  <c r="S112" i="19"/>
  <c r="S113" i="19"/>
  <c r="S111" i="19"/>
  <c r="S101" i="19"/>
  <c r="S105" i="19"/>
  <c r="S109" i="19"/>
  <c r="S117" i="19"/>
  <c r="S108" i="19"/>
  <c r="BF159" i="19"/>
  <c r="BF158" i="19"/>
  <c r="BF146" i="19"/>
  <c r="BF134" i="19"/>
  <c r="BF127" i="19"/>
  <c r="BF148" i="19"/>
  <c r="BF136" i="19"/>
  <c r="BF122" i="19"/>
  <c r="BF141" i="19"/>
  <c r="BF107" i="19"/>
  <c r="BF132" i="19"/>
  <c r="BF111" i="19"/>
  <c r="BF106" i="19"/>
  <c r="BF156" i="19"/>
  <c r="BF147" i="19"/>
  <c r="BF101" i="19"/>
  <c r="BF155" i="19"/>
  <c r="BF143" i="19"/>
  <c r="BF142" i="19"/>
  <c r="BF150" i="19"/>
  <c r="BF131" i="19"/>
  <c r="BF157" i="19"/>
  <c r="BF119" i="19"/>
  <c r="BF116" i="19"/>
  <c r="BF145" i="19"/>
  <c r="BF123" i="19"/>
  <c r="BF108" i="19"/>
  <c r="BF109" i="19"/>
  <c r="BF118" i="19"/>
  <c r="BF126" i="19"/>
  <c r="BF152" i="19"/>
  <c r="BF140" i="19"/>
  <c r="BF139" i="19"/>
  <c r="BF133" i="19"/>
  <c r="BF128" i="19"/>
  <c r="BF138" i="19"/>
  <c r="BF151" i="19"/>
  <c r="BF113" i="19"/>
  <c r="BF129" i="19"/>
  <c r="BF117" i="19"/>
  <c r="BF154" i="19"/>
  <c r="BF112" i="19"/>
  <c r="BF121" i="19"/>
  <c r="BF149" i="19"/>
  <c r="BF137" i="19"/>
  <c r="BF130" i="19"/>
  <c r="BF153" i="19"/>
  <c r="BF125" i="19"/>
  <c r="BF135" i="19"/>
  <c r="BF144" i="19"/>
  <c r="BF110" i="19"/>
  <c r="BF124" i="19"/>
  <c r="BF114" i="19"/>
  <c r="BF120" i="19"/>
  <c r="BF115" i="19"/>
  <c r="BF105" i="19"/>
  <c r="AL147" i="19"/>
  <c r="AL145" i="19"/>
  <c r="AL146" i="19"/>
  <c r="AL148" i="19"/>
  <c r="AT156" i="19"/>
  <c r="AT154" i="19"/>
  <c r="AT155" i="19"/>
  <c r="AJ182" i="19"/>
  <c r="AJ181" i="19"/>
  <c r="AJ179" i="19"/>
  <c r="AJ178" i="19"/>
  <c r="AJ180" i="19"/>
  <c r="K156" i="19"/>
  <c r="K157" i="19"/>
  <c r="K155" i="19"/>
  <c r="K154" i="19"/>
  <c r="AW154" i="19"/>
  <c r="AW153" i="19"/>
  <c r="AW155" i="19"/>
  <c r="Y131" i="19"/>
  <c r="Y128" i="19"/>
  <c r="Y129" i="19"/>
  <c r="Y130" i="19"/>
  <c r="CB175" i="19"/>
  <c r="CB174" i="19"/>
  <c r="CB170" i="19"/>
  <c r="CB171" i="19"/>
  <c r="CB157" i="19"/>
  <c r="CB163" i="19"/>
  <c r="CB165" i="19"/>
  <c r="CB148" i="19"/>
  <c r="CB153" i="19"/>
  <c r="CB141" i="19"/>
  <c r="CB140" i="19"/>
  <c r="CB128" i="19"/>
  <c r="CB130" i="19"/>
  <c r="CB118" i="19"/>
  <c r="CB136" i="19"/>
  <c r="CB124" i="19"/>
  <c r="CB110" i="19"/>
  <c r="CB117" i="19"/>
  <c r="CB109" i="19"/>
  <c r="CB179" i="19"/>
  <c r="CB177" i="19"/>
  <c r="CB167" i="19"/>
  <c r="CB168" i="19"/>
  <c r="CB154" i="19"/>
  <c r="CB160" i="19"/>
  <c r="CB149" i="19"/>
  <c r="CB147" i="19"/>
  <c r="CB150" i="19"/>
  <c r="CB139" i="19"/>
  <c r="CB137" i="19"/>
  <c r="CB119" i="19"/>
  <c r="CB129" i="19"/>
  <c r="CB134" i="19"/>
  <c r="CB135" i="19"/>
  <c r="CB123" i="19"/>
  <c r="CB112" i="19"/>
  <c r="CB115" i="19"/>
  <c r="CB106" i="19"/>
  <c r="CB181" i="19"/>
  <c r="CB101" i="19"/>
  <c r="CB178" i="19"/>
  <c r="CB176" i="19"/>
  <c r="CB164" i="19"/>
  <c r="CB166" i="19"/>
  <c r="CB161" i="19"/>
  <c r="CB159" i="19"/>
  <c r="CB146" i="19"/>
  <c r="CB144" i="19"/>
  <c r="CB145" i="19"/>
  <c r="CB155" i="19"/>
  <c r="CB138" i="19"/>
  <c r="CB116" i="19"/>
  <c r="CB126" i="19"/>
  <c r="CB125" i="19"/>
  <c r="CB132" i="19"/>
  <c r="CB120" i="19"/>
  <c r="CB111" i="19"/>
  <c r="CB107" i="19"/>
  <c r="CB105" i="19"/>
  <c r="CB180" i="19"/>
  <c r="CB173" i="19"/>
  <c r="CB172" i="19"/>
  <c r="CB169" i="19"/>
  <c r="CB162" i="19"/>
  <c r="CB158" i="19"/>
  <c r="CB156" i="19"/>
  <c r="CB151" i="19"/>
  <c r="CB152" i="19"/>
  <c r="CB142" i="19"/>
  <c r="CB143" i="19"/>
  <c r="CB131" i="19"/>
  <c r="CB133" i="19"/>
  <c r="CB121" i="19"/>
  <c r="CB122" i="19"/>
  <c r="CB127" i="19"/>
  <c r="CB113" i="19"/>
  <c r="CB108" i="19"/>
  <c r="CB114" i="19"/>
  <c r="AJ154" i="19"/>
  <c r="L128" i="19"/>
  <c r="L127" i="19"/>
  <c r="L130" i="19"/>
  <c r="L129" i="19"/>
  <c r="AT166" i="19"/>
  <c r="AT172" i="19"/>
  <c r="AT167" i="19"/>
  <c r="AT171" i="19"/>
  <c r="AT175" i="19"/>
  <c r="AT173" i="19"/>
  <c r="AT165" i="19"/>
  <c r="AT169" i="19"/>
  <c r="AT176" i="19"/>
  <c r="AT174" i="19"/>
  <c r="AT168" i="19"/>
  <c r="AT170" i="19"/>
  <c r="P143" i="19"/>
  <c r="P146" i="19"/>
  <c r="P145" i="19"/>
  <c r="P144" i="19"/>
  <c r="J149" i="19"/>
  <c r="J151" i="19"/>
  <c r="J150" i="19"/>
  <c r="J152" i="19"/>
  <c r="V175" i="19"/>
  <c r="V174" i="19"/>
  <c r="V176" i="19"/>
  <c r="V173" i="19"/>
  <c r="CG95" i="19"/>
  <c r="H175" i="19"/>
  <c r="BZ103" i="19"/>
  <c r="H179" i="19"/>
  <c r="H176" i="19"/>
  <c r="H174" i="19"/>
  <c r="H173" i="19"/>
  <c r="H177" i="19"/>
  <c r="H178" i="19"/>
  <c r="G105" i="19"/>
  <c r="G106" i="19"/>
  <c r="G107" i="19"/>
  <c r="G101" i="19"/>
  <c r="G144" i="19"/>
  <c r="G146" i="19"/>
  <c r="G145" i="19"/>
  <c r="G143" i="19"/>
  <c r="CG62" i="19"/>
  <c r="G140" i="19"/>
  <c r="G141" i="19"/>
  <c r="G142" i="19"/>
  <c r="G139" i="19"/>
  <c r="CG58" i="19"/>
  <c r="I150" i="19"/>
  <c r="I145" i="19"/>
  <c r="I146" i="19"/>
  <c r="I147" i="19"/>
  <c r="I151" i="19"/>
  <c r="I143" i="19"/>
  <c r="I149" i="19"/>
  <c r="I152" i="19"/>
  <c r="I142" i="19"/>
  <c r="I148" i="19"/>
  <c r="CG68" i="19"/>
  <c r="BC163" i="19"/>
  <c r="BC162" i="19"/>
  <c r="BC164" i="19"/>
  <c r="BC165" i="19"/>
  <c r="Q127" i="19"/>
  <c r="Q126" i="19"/>
  <c r="Q125" i="19"/>
  <c r="Q124" i="19"/>
  <c r="R125" i="19"/>
  <c r="R128" i="19"/>
  <c r="R126" i="19"/>
  <c r="R127" i="19"/>
  <c r="Z172" i="19"/>
  <c r="Z171" i="19"/>
  <c r="Z170" i="19"/>
  <c r="BD160" i="19"/>
  <c r="BD161" i="19"/>
  <c r="BD159" i="19"/>
  <c r="R121" i="19"/>
  <c r="R119" i="19"/>
  <c r="R120" i="19"/>
  <c r="R122" i="19"/>
  <c r="R123" i="19"/>
  <c r="R114" i="19"/>
  <c r="R118" i="19"/>
  <c r="R106" i="19"/>
  <c r="R113" i="19"/>
  <c r="R111" i="19"/>
  <c r="R115" i="19"/>
  <c r="R110" i="19"/>
  <c r="R101" i="19"/>
  <c r="R108" i="19"/>
  <c r="R112" i="19"/>
  <c r="R107" i="19"/>
  <c r="R117" i="19"/>
  <c r="R105" i="19"/>
  <c r="R109" i="19"/>
  <c r="R116" i="19"/>
  <c r="AJ140" i="19"/>
  <c r="AJ141" i="19"/>
  <c r="AB151" i="19"/>
  <c r="R139" i="19"/>
  <c r="R141" i="19"/>
  <c r="R140" i="19"/>
  <c r="R138" i="19"/>
  <c r="AH174" i="19"/>
  <c r="AH170" i="19"/>
  <c r="AH169" i="19"/>
  <c r="AH168" i="19"/>
  <c r="AH173" i="19"/>
  <c r="AH164" i="19"/>
  <c r="AH175" i="19"/>
  <c r="AH171" i="19"/>
  <c r="AH161" i="19"/>
  <c r="AH165" i="19"/>
  <c r="AH163" i="19"/>
  <c r="AH166" i="19"/>
  <c r="AH167" i="19"/>
  <c r="AH172" i="19"/>
  <c r="AH162" i="19"/>
  <c r="S177" i="19"/>
  <c r="S176" i="19"/>
  <c r="S178" i="19"/>
  <c r="S175" i="19"/>
  <c r="BP169" i="19"/>
  <c r="BQ168" i="19"/>
  <c r="BQ161" i="19"/>
  <c r="BQ159" i="19"/>
  <c r="BQ162" i="19"/>
  <c r="BQ144" i="19"/>
  <c r="BQ153" i="19"/>
  <c r="BQ149" i="19"/>
  <c r="BQ142" i="19"/>
  <c r="BQ129" i="19"/>
  <c r="BQ117" i="19"/>
  <c r="BQ122" i="19"/>
  <c r="BQ127" i="19"/>
  <c r="BQ137" i="19"/>
  <c r="BQ116" i="19"/>
  <c r="BQ115" i="19"/>
  <c r="BQ106" i="19"/>
  <c r="BQ166" i="19"/>
  <c r="BQ158" i="19"/>
  <c r="BQ156" i="19"/>
  <c r="BQ151" i="19"/>
  <c r="BQ154" i="19"/>
  <c r="BQ150" i="19"/>
  <c r="BQ146" i="19"/>
  <c r="BQ139" i="19"/>
  <c r="BQ126" i="19"/>
  <c r="BQ138" i="19"/>
  <c r="BQ136" i="19"/>
  <c r="BQ124" i="19"/>
  <c r="BQ131" i="19"/>
  <c r="BQ112" i="19"/>
  <c r="BQ107" i="19"/>
  <c r="BQ105" i="19"/>
  <c r="BQ101" i="19"/>
  <c r="BQ164" i="19"/>
  <c r="BQ163" i="19"/>
  <c r="BQ155" i="19"/>
  <c r="BQ148" i="19"/>
  <c r="BQ152" i="19"/>
  <c r="BQ145" i="19"/>
  <c r="BQ140" i="19"/>
  <c r="BQ133" i="19"/>
  <c r="BQ121" i="19"/>
  <c r="BQ134" i="19"/>
  <c r="BQ135" i="19"/>
  <c r="BQ123" i="19"/>
  <c r="BQ128" i="19"/>
  <c r="BQ111" i="19"/>
  <c r="BQ114" i="19"/>
  <c r="BQ113" i="19"/>
  <c r="BQ169" i="19"/>
  <c r="BQ167" i="19"/>
  <c r="BQ160" i="19"/>
  <c r="BQ165" i="19"/>
  <c r="BQ147" i="19"/>
  <c r="BQ143" i="19"/>
  <c r="BQ157" i="19"/>
  <c r="BQ141" i="19"/>
  <c r="BQ130" i="19"/>
  <c r="BQ118" i="19"/>
  <c r="BQ125" i="19"/>
  <c r="BQ132" i="19"/>
  <c r="BQ120" i="19"/>
  <c r="BQ119" i="19"/>
  <c r="BQ108" i="19"/>
  <c r="BQ109" i="19"/>
  <c r="BQ110" i="19"/>
  <c r="U127" i="19"/>
  <c r="U125" i="19"/>
  <c r="U126" i="19"/>
  <c r="CA181" i="19"/>
  <c r="CA171" i="19"/>
  <c r="CA176" i="19"/>
  <c r="CA168" i="19"/>
  <c r="CA166" i="19"/>
  <c r="CA161" i="19"/>
  <c r="CA159" i="19"/>
  <c r="CA151" i="19"/>
  <c r="CA164" i="19"/>
  <c r="CA139" i="19"/>
  <c r="CA145" i="19"/>
  <c r="CA131" i="19"/>
  <c r="CA130" i="19"/>
  <c r="CA118" i="19"/>
  <c r="CA122" i="19"/>
  <c r="CA127" i="19"/>
  <c r="CA115" i="19"/>
  <c r="CA112" i="19"/>
  <c r="CA107" i="19"/>
  <c r="CA101" i="19"/>
  <c r="CA180" i="19"/>
  <c r="CA179" i="19"/>
  <c r="CA174" i="19"/>
  <c r="CA170" i="19"/>
  <c r="CA165" i="19"/>
  <c r="CA162" i="19"/>
  <c r="CA158" i="19"/>
  <c r="CA156" i="19"/>
  <c r="CA148" i="19"/>
  <c r="CA152" i="19"/>
  <c r="CA141" i="19"/>
  <c r="CA142" i="19"/>
  <c r="CA128" i="19"/>
  <c r="CA129" i="19"/>
  <c r="CA117" i="19"/>
  <c r="CA136" i="19"/>
  <c r="CA124" i="19"/>
  <c r="CA105" i="19"/>
  <c r="CA111" i="19"/>
  <c r="CA114" i="19"/>
  <c r="CA175" i="19"/>
  <c r="CA173" i="19"/>
  <c r="CA167" i="19"/>
  <c r="CA172" i="19"/>
  <c r="CA157" i="19"/>
  <c r="CA163" i="19"/>
  <c r="CA149" i="19"/>
  <c r="CA147" i="19"/>
  <c r="CA143" i="19"/>
  <c r="CA140" i="19"/>
  <c r="CA150" i="19"/>
  <c r="CA119" i="19"/>
  <c r="CA126" i="19"/>
  <c r="CA134" i="19"/>
  <c r="CA135" i="19"/>
  <c r="CA123" i="19"/>
  <c r="CA113" i="19"/>
  <c r="CA108" i="19"/>
  <c r="CA109" i="19"/>
  <c r="CA178" i="19"/>
  <c r="CA177" i="19"/>
  <c r="CA169" i="19"/>
  <c r="CA155" i="19"/>
  <c r="CA154" i="19"/>
  <c r="CA160" i="19"/>
  <c r="CA146" i="19"/>
  <c r="CA144" i="19"/>
  <c r="CA137" i="19"/>
  <c r="CA153" i="19"/>
  <c r="CA138" i="19"/>
  <c r="CA133" i="19"/>
  <c r="CA121" i="19"/>
  <c r="CA125" i="19"/>
  <c r="CA132" i="19"/>
  <c r="CA120" i="19"/>
  <c r="CA110" i="19"/>
  <c r="CA116" i="19"/>
  <c r="CA106" i="19"/>
  <c r="AG151" i="19"/>
  <c r="AG149" i="19"/>
  <c r="AG148" i="19"/>
  <c r="AG150" i="19"/>
  <c r="AZ168" i="19"/>
  <c r="AZ169" i="19"/>
  <c r="AZ167" i="19"/>
  <c r="AZ170" i="19"/>
  <c r="AW179" i="19"/>
  <c r="AA157" i="19"/>
  <c r="AL165" i="19"/>
  <c r="AL167" i="19"/>
  <c r="AL168" i="19"/>
  <c r="AL166" i="19"/>
  <c r="Y167" i="19"/>
  <c r="X178" i="19"/>
  <c r="X175" i="19"/>
  <c r="X177" i="19"/>
  <c r="X176" i="19"/>
  <c r="K180" i="19"/>
  <c r="CB103" i="19"/>
  <c r="K179" i="19"/>
  <c r="CG97" i="19"/>
  <c r="K181" i="19"/>
  <c r="BH161" i="19"/>
  <c r="BH150" i="19"/>
  <c r="BH138" i="19"/>
  <c r="BH148" i="19"/>
  <c r="BH128" i="19"/>
  <c r="BH158" i="19"/>
  <c r="BH136" i="19"/>
  <c r="BH127" i="19"/>
  <c r="BH160" i="19"/>
  <c r="BH111" i="19"/>
  <c r="BH139" i="19"/>
  <c r="BH112" i="19"/>
  <c r="BH107" i="19"/>
  <c r="BH122" i="19"/>
  <c r="BH145" i="19"/>
  <c r="BH159" i="19"/>
  <c r="BH147" i="19"/>
  <c r="BH135" i="19"/>
  <c r="BH143" i="19"/>
  <c r="BH125" i="19"/>
  <c r="BH154" i="19"/>
  <c r="BH129" i="19"/>
  <c r="BH146" i="19"/>
  <c r="BH142" i="19"/>
  <c r="BH108" i="19"/>
  <c r="BH121" i="19"/>
  <c r="BH109" i="19"/>
  <c r="BH119" i="19"/>
  <c r="BH110" i="19"/>
  <c r="BH156" i="19"/>
  <c r="BH144" i="19"/>
  <c r="BH132" i="19"/>
  <c r="BH134" i="19"/>
  <c r="BH157" i="19"/>
  <c r="BH151" i="19"/>
  <c r="BH126" i="19"/>
  <c r="BH123" i="19"/>
  <c r="BH117" i="19"/>
  <c r="BH155" i="19"/>
  <c r="BH118" i="19"/>
  <c r="BH106" i="19"/>
  <c r="BH116" i="19"/>
  <c r="BH113" i="19"/>
  <c r="BH153" i="19"/>
  <c r="BH141" i="19"/>
  <c r="BH152" i="19"/>
  <c r="BH131" i="19"/>
  <c r="BH137" i="19"/>
  <c r="BH140" i="19"/>
  <c r="BH133" i="19"/>
  <c r="BH120" i="19"/>
  <c r="BH114" i="19"/>
  <c r="BH105" i="19"/>
  <c r="BH115" i="19"/>
  <c r="BH149" i="19"/>
  <c r="BH124" i="19"/>
  <c r="BH130" i="19"/>
  <c r="BH101" i="19"/>
  <c r="Y126" i="19"/>
  <c r="Y120" i="19"/>
  <c r="Y118" i="19"/>
  <c r="Y106" i="19"/>
  <c r="Y113" i="19"/>
  <c r="Y116" i="19"/>
  <c r="Y124" i="19"/>
  <c r="Y115" i="19"/>
  <c r="Y122" i="19"/>
  <c r="Y107" i="19"/>
  <c r="Y125" i="19"/>
  <c r="Y121" i="19"/>
  <c r="Y112" i="19"/>
  <c r="Y117" i="19"/>
  <c r="Y119" i="19"/>
  <c r="Y111" i="19"/>
  <c r="Y123" i="19"/>
  <c r="Y105" i="19"/>
  <c r="Y109" i="19"/>
  <c r="Y108" i="19"/>
  <c r="Y114" i="19"/>
  <c r="Y110" i="19"/>
  <c r="Y101" i="19"/>
  <c r="AL171" i="19"/>
  <c r="AL169" i="19"/>
  <c r="AL172" i="19"/>
  <c r="AL170" i="19"/>
  <c r="V155" i="19"/>
  <c r="V154" i="19"/>
  <c r="V153" i="19"/>
  <c r="V156" i="19"/>
  <c r="AR146" i="19"/>
  <c r="AR145" i="19"/>
  <c r="AR133" i="19"/>
  <c r="AR126" i="19"/>
  <c r="AR134" i="19"/>
  <c r="AR138" i="19"/>
  <c r="AR128" i="19"/>
  <c r="AR115" i="19"/>
  <c r="AR140" i="19"/>
  <c r="AR107" i="19"/>
  <c r="AR105" i="19"/>
  <c r="AR122" i="19"/>
  <c r="AR142" i="19"/>
  <c r="AR141" i="19"/>
  <c r="AR144" i="19"/>
  <c r="AR137" i="19"/>
  <c r="AR131" i="19"/>
  <c r="AR120" i="19"/>
  <c r="AR112" i="19"/>
  <c r="AR116" i="19"/>
  <c r="AR123" i="19"/>
  <c r="AR117" i="19"/>
  <c r="AR101" i="19"/>
  <c r="AR139" i="19"/>
  <c r="AR132" i="19"/>
  <c r="AR143" i="19"/>
  <c r="AR130" i="19"/>
  <c r="AR124" i="19"/>
  <c r="AR119" i="19"/>
  <c r="AR109" i="19"/>
  <c r="AR113" i="19"/>
  <c r="AR114" i="19"/>
  <c r="AR108" i="19"/>
  <c r="AR136" i="19"/>
  <c r="AR129" i="19"/>
  <c r="AR135" i="19"/>
  <c r="AR127" i="19"/>
  <c r="AR121" i="19"/>
  <c r="AR118" i="19"/>
  <c r="AR106" i="19"/>
  <c r="AR110" i="19"/>
  <c r="AR125" i="19"/>
  <c r="AR111" i="19"/>
  <c r="AL140" i="19"/>
  <c r="N116" i="19"/>
  <c r="N106" i="19"/>
  <c r="N114" i="19"/>
  <c r="CG32" i="19"/>
  <c r="N113" i="19"/>
  <c r="N111" i="19"/>
  <c r="N112" i="19"/>
  <c r="N110" i="19"/>
  <c r="N108" i="19"/>
  <c r="N101" i="19"/>
  <c r="N115" i="19"/>
  <c r="N109" i="19"/>
  <c r="N107" i="19"/>
  <c r="N105" i="19"/>
  <c r="BC167" i="19"/>
  <c r="BC166" i="19"/>
  <c r="BC169" i="19"/>
  <c r="BC168" i="19"/>
  <c r="V136" i="19"/>
  <c r="V135" i="19"/>
  <c r="V134" i="19"/>
  <c r="M123" i="19"/>
  <c r="M126" i="19"/>
  <c r="M124" i="19"/>
  <c r="M127" i="19"/>
  <c r="M125" i="19"/>
  <c r="Q141" i="19"/>
  <c r="Q142" i="19"/>
  <c r="Q143" i="19"/>
  <c r="AQ166" i="19"/>
  <c r="AQ168" i="19"/>
  <c r="AQ169" i="19"/>
  <c r="AQ167" i="19"/>
  <c r="Q155" i="19"/>
  <c r="AF182" i="19"/>
  <c r="AF180" i="19"/>
  <c r="AF179" i="19"/>
  <c r="AF181" i="19"/>
  <c r="BB175" i="19"/>
  <c r="BB176" i="19"/>
  <c r="BB173" i="19"/>
  <c r="BB174" i="19"/>
  <c r="Y144" i="19"/>
  <c r="Y145" i="19"/>
  <c r="Y143" i="19"/>
  <c r="Y146" i="19"/>
  <c r="Y147" i="19"/>
  <c r="AI156" i="19"/>
  <c r="AI155" i="19"/>
  <c r="AI157" i="19"/>
  <c r="H118" i="19"/>
  <c r="H116" i="19"/>
  <c r="H119" i="19"/>
  <c r="H117" i="19"/>
  <c r="CG35" i="19"/>
  <c r="H148" i="19"/>
  <c r="CG64" i="19"/>
  <c r="CG99" i="19"/>
  <c r="CD103" i="19"/>
  <c r="H181" i="19"/>
  <c r="H183" i="19"/>
  <c r="H182" i="19"/>
  <c r="H133" i="19"/>
  <c r="H134" i="19"/>
  <c r="H135" i="19"/>
  <c r="H168" i="19"/>
  <c r="CG84" i="19"/>
  <c r="H120" i="19"/>
  <c r="CG36" i="19"/>
  <c r="CG57" i="19"/>
  <c r="I141" i="19"/>
  <c r="I129" i="19"/>
  <c r="I121" i="19"/>
  <c r="I131" i="19"/>
  <c r="I127" i="19"/>
  <c r="I126" i="19"/>
  <c r="I123" i="19"/>
  <c r="I125" i="19"/>
  <c r="I132" i="19"/>
  <c r="I124" i="19"/>
  <c r="I130" i="19"/>
  <c r="G135" i="19"/>
  <c r="G138" i="19"/>
  <c r="G134" i="19"/>
  <c r="G137" i="19"/>
  <c r="G128" i="19"/>
  <c r="G131" i="19"/>
  <c r="G130" i="19"/>
  <c r="G132" i="19"/>
  <c r="G136" i="19"/>
  <c r="G133" i="19"/>
  <c r="G129" i="19"/>
  <c r="CG54" i="19"/>
  <c r="BK183" i="19"/>
  <c r="BL167" i="19"/>
  <c r="BO183" i="19"/>
  <c r="BL179" i="19"/>
  <c r="BO178" i="19"/>
  <c r="BV177" i="19"/>
  <c r="BV123" i="19"/>
  <c r="BV119" i="19"/>
  <c r="BV151" i="19"/>
  <c r="BV171" i="19"/>
  <c r="BV111" i="19"/>
  <c r="BV134" i="19"/>
  <c r="BV145" i="19"/>
  <c r="BV158" i="19"/>
  <c r="BV105" i="19"/>
  <c r="BV127" i="19"/>
  <c r="BV131" i="19"/>
  <c r="BV146" i="19"/>
  <c r="BV168" i="19"/>
  <c r="BV106" i="19"/>
  <c r="BV132" i="19"/>
  <c r="BV137" i="19"/>
  <c r="BV149" i="19"/>
  <c r="BV164" i="19"/>
  <c r="BT105" i="19"/>
  <c r="BT137" i="19"/>
  <c r="BT154" i="19"/>
  <c r="BT164" i="19"/>
  <c r="BT118" i="19"/>
  <c r="BT129" i="19"/>
  <c r="BT138" i="19"/>
  <c r="BT142" i="19"/>
  <c r="BT169" i="19"/>
  <c r="BT134" i="19"/>
  <c r="BT132" i="19"/>
  <c r="BT163" i="19"/>
  <c r="BT167" i="19"/>
  <c r="BT117" i="19"/>
  <c r="BT131" i="19"/>
  <c r="BT152" i="19"/>
  <c r="BT161" i="19"/>
  <c r="G109" i="19"/>
  <c r="E106" i="3"/>
  <c r="W180" i="19"/>
  <c r="W178" i="19"/>
  <c r="W181" i="19"/>
  <c r="W179" i="19"/>
  <c r="W182" i="19"/>
  <c r="S163" i="19"/>
  <c r="S164" i="19"/>
  <c r="S166" i="19"/>
  <c r="S165" i="19"/>
  <c r="S152" i="19"/>
  <c r="S150" i="19"/>
  <c r="S151" i="19"/>
  <c r="S153" i="19"/>
  <c r="S154" i="19"/>
  <c r="AW184" i="19"/>
  <c r="AW183" i="19"/>
  <c r="AW182" i="19"/>
  <c r="AW181" i="19"/>
  <c r="AM162" i="19"/>
  <c r="AM160" i="19"/>
  <c r="AM159" i="19"/>
  <c r="AM158" i="19"/>
  <c r="AM161" i="19"/>
  <c r="W146" i="19"/>
  <c r="BH181" i="19"/>
  <c r="BH180" i="19"/>
  <c r="BH183" i="19"/>
  <c r="BH182" i="19"/>
  <c r="S138" i="19"/>
  <c r="AI152" i="19"/>
  <c r="AI150" i="19"/>
  <c r="AI151" i="19"/>
  <c r="AI153" i="19"/>
  <c r="AI154" i="19"/>
  <c r="AZ171" i="19"/>
  <c r="J121" i="19"/>
  <c r="J119" i="19"/>
  <c r="J123" i="19"/>
  <c r="J118" i="19"/>
  <c r="J125" i="19"/>
  <c r="J124" i="19"/>
  <c r="J122" i="19"/>
  <c r="J120" i="19"/>
  <c r="AO156" i="19"/>
  <c r="W134" i="19"/>
  <c r="AI146" i="19"/>
  <c r="Z137" i="19"/>
  <c r="P123" i="19"/>
  <c r="AB134" i="19"/>
  <c r="AB135" i="19"/>
  <c r="J117" i="19"/>
  <c r="J116" i="19"/>
  <c r="AJ138" i="19"/>
  <c r="AJ139" i="19"/>
  <c r="X127" i="19"/>
  <c r="AB131" i="19"/>
  <c r="BH163" i="19"/>
  <c r="AV152" i="19"/>
  <c r="AV156" i="19"/>
  <c r="AV158" i="19"/>
  <c r="AV154" i="19"/>
  <c r="AV151" i="19"/>
  <c r="AV153" i="19"/>
  <c r="AV155" i="19"/>
  <c r="AV157" i="19"/>
  <c r="AV150" i="19"/>
  <c r="AI142" i="19"/>
  <c r="AI145" i="19"/>
  <c r="AI143" i="19"/>
  <c r="AI144" i="19"/>
  <c r="AD138" i="19"/>
  <c r="AD137" i="19"/>
  <c r="AD140" i="19"/>
  <c r="AD139" i="19"/>
  <c r="AI178" i="19"/>
  <c r="AI181" i="19"/>
  <c r="AI180" i="19"/>
  <c r="AI179" i="19"/>
  <c r="AF135" i="19"/>
  <c r="AF133" i="19"/>
  <c r="AF136" i="19"/>
  <c r="AF134" i="19"/>
  <c r="AF137" i="19"/>
  <c r="AF130" i="19"/>
  <c r="AF121" i="19"/>
  <c r="AF112" i="19"/>
  <c r="AF116" i="19"/>
  <c r="AF123" i="19"/>
  <c r="AF125" i="19"/>
  <c r="AF108" i="19"/>
  <c r="AF132" i="19"/>
  <c r="AF127" i="19"/>
  <c r="AF120" i="19"/>
  <c r="AF109" i="19"/>
  <c r="AF113" i="19"/>
  <c r="AF128" i="19"/>
  <c r="AF111" i="19"/>
  <c r="AF101" i="19"/>
  <c r="AF129" i="19"/>
  <c r="AF131" i="19"/>
  <c r="AF118" i="19"/>
  <c r="AF106" i="19"/>
  <c r="AF110" i="19"/>
  <c r="AF105" i="19"/>
  <c r="AF122" i="19"/>
  <c r="AF126" i="19"/>
  <c r="AF124" i="19"/>
  <c r="AF115" i="19"/>
  <c r="AF119" i="19"/>
  <c r="AF107" i="19"/>
  <c r="AF114" i="19"/>
  <c r="AF117" i="19"/>
  <c r="AL141" i="19"/>
  <c r="AL142" i="19"/>
  <c r="AL143" i="19"/>
  <c r="BF161" i="19"/>
  <c r="BF163" i="19"/>
  <c r="BF162" i="19"/>
  <c r="AA167" i="19"/>
  <c r="AA168" i="19"/>
  <c r="AA166" i="19"/>
  <c r="BI165" i="19"/>
  <c r="BI166" i="19"/>
  <c r="BI167" i="19"/>
  <c r="BF164" i="19"/>
  <c r="AJ142" i="19"/>
  <c r="BP180" i="19"/>
  <c r="BP179" i="19"/>
  <c r="BP178" i="19"/>
  <c r="BP181" i="19"/>
  <c r="AF148" i="19"/>
  <c r="AF149" i="19"/>
  <c r="AF150" i="19"/>
  <c r="AF147" i="19"/>
  <c r="Z139" i="19"/>
  <c r="Z144" i="19"/>
  <c r="Z141" i="19"/>
  <c r="Z143" i="19"/>
  <c r="Z142" i="19"/>
  <c r="Z140" i="19"/>
  <c r="Z138" i="19"/>
  <c r="AY181" i="19"/>
  <c r="AY178" i="19"/>
  <c r="AY180" i="19"/>
  <c r="AY179" i="19"/>
  <c r="AL177" i="19"/>
  <c r="AL178" i="19"/>
  <c r="AL180" i="19"/>
  <c r="AL179" i="19"/>
  <c r="K153" i="19"/>
  <c r="AV178" i="19"/>
  <c r="AV182" i="19"/>
  <c r="AV179" i="19"/>
  <c r="AV181" i="19"/>
  <c r="AV180" i="19"/>
  <c r="M144" i="19"/>
  <c r="M146" i="19"/>
  <c r="M145" i="19"/>
  <c r="M147" i="19"/>
  <c r="X181" i="19"/>
  <c r="X180" i="19"/>
  <c r="X179" i="19"/>
  <c r="X182" i="19"/>
  <c r="BM101" i="19"/>
  <c r="BM159" i="19"/>
  <c r="BM162" i="19"/>
  <c r="BM153" i="19"/>
  <c r="BM158" i="19"/>
  <c r="BM151" i="19"/>
  <c r="BM138" i="19"/>
  <c r="BM140" i="19"/>
  <c r="BM122" i="19"/>
  <c r="BM127" i="19"/>
  <c r="BM131" i="19"/>
  <c r="BM130" i="19"/>
  <c r="BM118" i="19"/>
  <c r="BM106" i="19"/>
  <c r="BM116" i="19"/>
  <c r="BM108" i="19"/>
  <c r="BM164" i="19"/>
  <c r="BM156" i="19"/>
  <c r="BM157" i="19"/>
  <c r="BM150" i="19"/>
  <c r="BM154" i="19"/>
  <c r="BM148" i="19"/>
  <c r="BM142" i="19"/>
  <c r="BM137" i="19"/>
  <c r="BM136" i="19"/>
  <c r="BM124" i="19"/>
  <c r="BM128" i="19"/>
  <c r="BM129" i="19"/>
  <c r="BM107" i="19"/>
  <c r="BM105" i="19"/>
  <c r="BM115" i="19"/>
  <c r="BM117" i="19"/>
  <c r="BM163" i="19"/>
  <c r="BM165" i="19"/>
  <c r="BM152" i="19"/>
  <c r="BM145" i="19"/>
  <c r="BM149" i="19"/>
  <c r="BM147" i="19"/>
  <c r="BM141" i="19"/>
  <c r="BM134" i="19"/>
  <c r="BM135" i="19"/>
  <c r="BM123" i="19"/>
  <c r="BM119" i="19"/>
  <c r="BM126" i="19"/>
  <c r="BM114" i="19"/>
  <c r="BM113" i="19"/>
  <c r="BM112" i="19"/>
  <c r="BM160" i="19"/>
  <c r="BM155" i="19"/>
  <c r="BM143" i="19"/>
  <c r="BM161" i="19"/>
  <c r="BM146" i="19"/>
  <c r="BM144" i="19"/>
  <c r="BM139" i="19"/>
  <c r="BM125" i="19"/>
  <c r="BM132" i="19"/>
  <c r="BM120" i="19"/>
  <c r="BM133" i="19"/>
  <c r="BM121" i="19"/>
  <c r="BM109" i="19"/>
  <c r="BM110" i="19"/>
  <c r="BM111" i="19"/>
  <c r="S121" i="19"/>
  <c r="BL161" i="19"/>
  <c r="BL159" i="19"/>
  <c r="BL162" i="19"/>
  <c r="BL153" i="19"/>
  <c r="BL149" i="19"/>
  <c r="BL151" i="19"/>
  <c r="BL141" i="19"/>
  <c r="BL122" i="19"/>
  <c r="BL127" i="19"/>
  <c r="BL115" i="19"/>
  <c r="BL128" i="19"/>
  <c r="BL129" i="19"/>
  <c r="BL117" i="19"/>
  <c r="BL106" i="19"/>
  <c r="BL116" i="19"/>
  <c r="BL158" i="19"/>
  <c r="BL156" i="19"/>
  <c r="BL157" i="19"/>
  <c r="BL150" i="19"/>
  <c r="BL146" i="19"/>
  <c r="BL148" i="19"/>
  <c r="BL137" i="19"/>
  <c r="BL136" i="19"/>
  <c r="BL124" i="19"/>
  <c r="BL139" i="19"/>
  <c r="BL119" i="19"/>
  <c r="BL126" i="19"/>
  <c r="BL107" i="19"/>
  <c r="BL105" i="19"/>
  <c r="BL112" i="19"/>
  <c r="BL163" i="19"/>
  <c r="BL164" i="19"/>
  <c r="BL152" i="19"/>
  <c r="BL145" i="19"/>
  <c r="BL144" i="19"/>
  <c r="BL147" i="19"/>
  <c r="BL134" i="19"/>
  <c r="BL135" i="19"/>
  <c r="BL123" i="19"/>
  <c r="BL138" i="19"/>
  <c r="BL133" i="19"/>
  <c r="BL121" i="19"/>
  <c r="BL114" i="19"/>
  <c r="BL113" i="19"/>
  <c r="BL111" i="19"/>
  <c r="BL165" i="19"/>
  <c r="BL101" i="19"/>
  <c r="BL160" i="19"/>
  <c r="BL155" i="19"/>
  <c r="BL143" i="19"/>
  <c r="BL154" i="19"/>
  <c r="BL140" i="19"/>
  <c r="BL142" i="19"/>
  <c r="BL125" i="19"/>
  <c r="BL132" i="19"/>
  <c r="BL120" i="19"/>
  <c r="BL131" i="19"/>
  <c r="BL130" i="19"/>
  <c r="BL118" i="19"/>
  <c r="BL109" i="19"/>
  <c r="BL110" i="19"/>
  <c r="BL108" i="19"/>
  <c r="AF145" i="19"/>
  <c r="AF144" i="19"/>
  <c r="AF146" i="19"/>
  <c r="AF143" i="19"/>
  <c r="N128" i="19"/>
  <c r="CG44" i="19"/>
  <c r="AM165" i="19"/>
  <c r="AM164" i="19"/>
  <c r="AM163" i="19"/>
  <c r="S155" i="19"/>
  <c r="S157" i="19"/>
  <c r="S156" i="19"/>
  <c r="AB175" i="19"/>
  <c r="AB177" i="19"/>
  <c r="AB178" i="19"/>
  <c r="AB176" i="19"/>
  <c r="J156" i="19"/>
  <c r="J159" i="19"/>
  <c r="J158" i="19"/>
  <c r="J157" i="19"/>
  <c r="J160" i="19"/>
  <c r="J153" i="19"/>
  <c r="J155" i="19"/>
  <c r="J154" i="19"/>
  <c r="T140" i="19"/>
  <c r="T141" i="19"/>
  <c r="T142" i="19"/>
  <c r="T139" i="19"/>
  <c r="AE150" i="19"/>
  <c r="AE153" i="19"/>
  <c r="AE152" i="19"/>
  <c r="AE151" i="19"/>
  <c r="L174" i="19"/>
  <c r="L177" i="19"/>
  <c r="L173" i="19"/>
  <c r="L178" i="19"/>
  <c r="L176" i="19"/>
  <c r="L172" i="19"/>
  <c r="L175" i="19"/>
  <c r="T182" i="19"/>
  <c r="T181" i="19"/>
  <c r="T179" i="19"/>
  <c r="T180" i="19"/>
  <c r="R176" i="19"/>
  <c r="R174" i="19"/>
  <c r="R175" i="19"/>
  <c r="R172" i="19"/>
  <c r="R170" i="19"/>
  <c r="R171" i="19"/>
  <c r="R169" i="19"/>
  <c r="R168" i="19"/>
  <c r="X173" i="19"/>
  <c r="X172" i="19"/>
  <c r="X174" i="19"/>
  <c r="AA173" i="19"/>
  <c r="AA172" i="19"/>
  <c r="AA171" i="19"/>
  <c r="AA170" i="19"/>
  <c r="AK183" i="19"/>
  <c r="AK182" i="19"/>
  <c r="AK181" i="19"/>
  <c r="L152" i="19"/>
  <c r="L153" i="19"/>
  <c r="L151" i="19"/>
  <c r="L154" i="19"/>
  <c r="P152" i="19"/>
  <c r="P151" i="19"/>
  <c r="P154" i="19"/>
  <c r="P153" i="19"/>
  <c r="AO179" i="19"/>
  <c r="O148" i="19"/>
  <c r="O147" i="19"/>
  <c r="O146" i="19"/>
  <c r="O149" i="19"/>
  <c r="AF162" i="19"/>
  <c r="AF163" i="19"/>
  <c r="AF165" i="19"/>
  <c r="AF164" i="19"/>
  <c r="AF166" i="19"/>
  <c r="AS177" i="19"/>
  <c r="AS179" i="19"/>
  <c r="AS176" i="19"/>
  <c r="AS178" i="19"/>
  <c r="M138" i="19"/>
  <c r="M134" i="19"/>
  <c r="M142" i="19"/>
  <c r="M131" i="19"/>
  <c r="M139" i="19"/>
  <c r="M132" i="19"/>
  <c r="M135" i="19"/>
  <c r="M141" i="19"/>
  <c r="M143" i="19"/>
  <c r="M136" i="19"/>
  <c r="M133" i="19"/>
  <c r="M140" i="19"/>
  <c r="M137" i="19"/>
  <c r="X153" i="19"/>
  <c r="X154" i="19"/>
  <c r="X152" i="19"/>
  <c r="X150" i="19"/>
  <c r="X151" i="19"/>
  <c r="AZ182" i="19"/>
  <c r="AZ176" i="19"/>
  <c r="AZ181" i="19"/>
  <c r="AZ180" i="19"/>
  <c r="AZ179" i="19"/>
  <c r="AZ177" i="19"/>
  <c r="AZ175" i="19"/>
  <c r="AZ178" i="19"/>
  <c r="N138" i="19"/>
  <c r="N137" i="19"/>
  <c r="N140" i="19"/>
  <c r="N139" i="19"/>
  <c r="AD155" i="19"/>
  <c r="AD156" i="19"/>
  <c r="AD154" i="19"/>
  <c r="AB150" i="19"/>
  <c r="AB148" i="19"/>
  <c r="AB147" i="19"/>
  <c r="AB149" i="19"/>
  <c r="AG153" i="19"/>
  <c r="AG154" i="19"/>
  <c r="AG152" i="19"/>
  <c r="AG155" i="19"/>
  <c r="BE177" i="19"/>
  <c r="BE178" i="19"/>
  <c r="BE179" i="19"/>
  <c r="BE176" i="19"/>
  <c r="X142" i="19"/>
  <c r="X141" i="19"/>
  <c r="X140" i="19"/>
  <c r="X139" i="19"/>
  <c r="AP160" i="19"/>
  <c r="BM180" i="19"/>
  <c r="BM178" i="19"/>
  <c r="BM179" i="19"/>
  <c r="BM181" i="19"/>
  <c r="U135" i="19"/>
  <c r="U132" i="19"/>
  <c r="U133" i="19"/>
  <c r="U134" i="19"/>
  <c r="AS159" i="19"/>
  <c r="AT158" i="19"/>
  <c r="AT159" i="19"/>
  <c r="AT160" i="19"/>
  <c r="AT157" i="19"/>
  <c r="BQ174" i="19"/>
  <c r="BQ176" i="19"/>
  <c r="BQ177" i="19"/>
  <c r="BQ175" i="19"/>
  <c r="BT177" i="19"/>
  <c r="BT175" i="19"/>
  <c r="BT176" i="19"/>
  <c r="W133" i="19"/>
  <c r="W132" i="19"/>
  <c r="W131" i="19"/>
  <c r="T130" i="19"/>
  <c r="BD166" i="19"/>
  <c r="BS101" i="19"/>
  <c r="BS167" i="19"/>
  <c r="BS160" i="19"/>
  <c r="BS155" i="19"/>
  <c r="BS152" i="19"/>
  <c r="BS145" i="19"/>
  <c r="BS146" i="19"/>
  <c r="BS144" i="19"/>
  <c r="BS142" i="19"/>
  <c r="BS125" i="19"/>
  <c r="BS132" i="19"/>
  <c r="BS120" i="19"/>
  <c r="BS119" i="19"/>
  <c r="BS126" i="19"/>
  <c r="BS106" i="19"/>
  <c r="BS109" i="19"/>
  <c r="BS110" i="19"/>
  <c r="BS170" i="19"/>
  <c r="BS164" i="19"/>
  <c r="BS159" i="19"/>
  <c r="BS162" i="19"/>
  <c r="BS143" i="19"/>
  <c r="BS161" i="19"/>
  <c r="BS151" i="19"/>
  <c r="BS138" i="19"/>
  <c r="BS139" i="19"/>
  <c r="BS122" i="19"/>
  <c r="BS127" i="19"/>
  <c r="BS137" i="19"/>
  <c r="BS133" i="19"/>
  <c r="BS121" i="19"/>
  <c r="BS116" i="19"/>
  <c r="BS117" i="19"/>
  <c r="BS112" i="19"/>
  <c r="BS173" i="19"/>
  <c r="BS172" i="19"/>
  <c r="BS169" i="19"/>
  <c r="BS171" i="19"/>
  <c r="BS156" i="19"/>
  <c r="BS157" i="19"/>
  <c r="BS153" i="19"/>
  <c r="BS158" i="19"/>
  <c r="BS148" i="19"/>
  <c r="BS154" i="19"/>
  <c r="BS140" i="19"/>
  <c r="BS136" i="19"/>
  <c r="BS124" i="19"/>
  <c r="BS131" i="19"/>
  <c r="BS130" i="19"/>
  <c r="BS118" i="19"/>
  <c r="BS115" i="19"/>
  <c r="BS105" i="19"/>
  <c r="BS111" i="19"/>
  <c r="BS166" i="19"/>
  <c r="BS163" i="19"/>
  <c r="BS168" i="19"/>
  <c r="BS165" i="19"/>
  <c r="BS150" i="19"/>
  <c r="BS149" i="19"/>
  <c r="BS147" i="19"/>
  <c r="BS141" i="19"/>
  <c r="BS134" i="19"/>
  <c r="BS135" i="19"/>
  <c r="BS123" i="19"/>
  <c r="BS128" i="19"/>
  <c r="BS129" i="19"/>
  <c r="BS107" i="19"/>
  <c r="BS114" i="19"/>
  <c r="BS113" i="19"/>
  <c r="BS108" i="19"/>
  <c r="AX155" i="19"/>
  <c r="AX156" i="19"/>
  <c r="AX154" i="19"/>
  <c r="AU153" i="19"/>
  <c r="BB160" i="19"/>
  <c r="BB157" i="19"/>
  <c r="BB159" i="19"/>
  <c r="BB158" i="19"/>
  <c r="AW151" i="19"/>
  <c r="AW150" i="19"/>
  <c r="AW144" i="19"/>
  <c r="AW148" i="19"/>
  <c r="AW136" i="19"/>
  <c r="AW132" i="19"/>
  <c r="AW123" i="19"/>
  <c r="AW121" i="19"/>
  <c r="AW134" i="19"/>
  <c r="AW109" i="19"/>
  <c r="AW108" i="19"/>
  <c r="AW128" i="19"/>
  <c r="AW110" i="19"/>
  <c r="AW141" i="19"/>
  <c r="AW145" i="19"/>
  <c r="AW133" i="19"/>
  <c r="AW129" i="19"/>
  <c r="AW120" i="19"/>
  <c r="AW130" i="19"/>
  <c r="AW118" i="19"/>
  <c r="AW106" i="19"/>
  <c r="AW116" i="19"/>
  <c r="AW114" i="19"/>
  <c r="AW146" i="19"/>
  <c r="AW101" i="19"/>
  <c r="AW138" i="19"/>
  <c r="AW142" i="19"/>
  <c r="AW137" i="19"/>
  <c r="AW126" i="19"/>
  <c r="AW125" i="19"/>
  <c r="AW105" i="19"/>
  <c r="AW115" i="19"/>
  <c r="AW122" i="19"/>
  <c r="AW119" i="19"/>
  <c r="AW113" i="19"/>
  <c r="AW127" i="19"/>
  <c r="AW147" i="19"/>
  <c r="AW135" i="19"/>
  <c r="AW139" i="19"/>
  <c r="AW140" i="19"/>
  <c r="AW143" i="19"/>
  <c r="AW124" i="19"/>
  <c r="AW149" i="19"/>
  <c r="AW112" i="19"/>
  <c r="AW117" i="19"/>
  <c r="AW131" i="19"/>
  <c r="AW111" i="19"/>
  <c r="AW107" i="19"/>
  <c r="Y127" i="19"/>
  <c r="AM141" i="19"/>
  <c r="AY153" i="19"/>
  <c r="AY152" i="19"/>
  <c r="AY142" i="19"/>
  <c r="AY149" i="19"/>
  <c r="AY137" i="19"/>
  <c r="AY130" i="19"/>
  <c r="AY121" i="19"/>
  <c r="AY122" i="19"/>
  <c r="AY113" i="19"/>
  <c r="AY131" i="19"/>
  <c r="AY125" i="19"/>
  <c r="AY114" i="19"/>
  <c r="AY117" i="19"/>
  <c r="AY101" i="19"/>
  <c r="AY151" i="19"/>
  <c r="AY139" i="19"/>
  <c r="AY146" i="19"/>
  <c r="AY134" i="19"/>
  <c r="AY127" i="19"/>
  <c r="AY128" i="19"/>
  <c r="AY119" i="19"/>
  <c r="AY110" i="19"/>
  <c r="AY129" i="19"/>
  <c r="AY118" i="19"/>
  <c r="AY144" i="19"/>
  <c r="AY105" i="19"/>
  <c r="AY148" i="19"/>
  <c r="AY136" i="19"/>
  <c r="AY143" i="19"/>
  <c r="AY147" i="19"/>
  <c r="AY141" i="19"/>
  <c r="AY135" i="19"/>
  <c r="AY123" i="19"/>
  <c r="AY107" i="19"/>
  <c r="AY120" i="19"/>
  <c r="AY111" i="19"/>
  <c r="AY115" i="19"/>
  <c r="AY108" i="19"/>
  <c r="AY145" i="19"/>
  <c r="AY133" i="19"/>
  <c r="AY140" i="19"/>
  <c r="AY138" i="19"/>
  <c r="AY124" i="19"/>
  <c r="AY126" i="19"/>
  <c r="AY116" i="19"/>
  <c r="AY150" i="19"/>
  <c r="AY132" i="19"/>
  <c r="AY106" i="19"/>
  <c r="AY109" i="19"/>
  <c r="AY112" i="19"/>
  <c r="O178" i="19"/>
  <c r="O180" i="19"/>
  <c r="O179" i="19"/>
  <c r="W184" i="19"/>
  <c r="W183" i="19"/>
  <c r="Q170" i="19"/>
  <c r="Q169" i="19"/>
  <c r="Q168" i="19"/>
  <c r="W171" i="19"/>
  <c r="W172" i="19"/>
  <c r="W170" i="19"/>
  <c r="AG182" i="19"/>
  <c r="AG181" i="19"/>
  <c r="AG173" i="19"/>
  <c r="AG164" i="19"/>
  <c r="AG160" i="19"/>
  <c r="AG174" i="19"/>
  <c r="AG161" i="19"/>
  <c r="AG165" i="19"/>
  <c r="AG168" i="19"/>
  <c r="AG171" i="19"/>
  <c r="AG169" i="19"/>
  <c r="AG163" i="19"/>
  <c r="AG167" i="19"/>
  <c r="AG170" i="19"/>
  <c r="AG162" i="19"/>
  <c r="AG172" i="19"/>
  <c r="AG166" i="19"/>
  <c r="AP183" i="19"/>
  <c r="AP180" i="19"/>
  <c r="AP182" i="19"/>
  <c r="AP181" i="19"/>
  <c r="Q153" i="19"/>
  <c r="Q152" i="19"/>
  <c r="Q154" i="19"/>
  <c r="AO177" i="19"/>
  <c r="AO178" i="19"/>
  <c r="O143" i="19"/>
  <c r="O144" i="19"/>
  <c r="O142" i="19"/>
  <c r="AF161" i="19"/>
  <c r="AF159" i="19"/>
  <c r="AF160" i="19"/>
  <c r="AV177" i="19"/>
  <c r="AV175" i="19"/>
  <c r="AV176" i="19"/>
  <c r="R142" i="19"/>
  <c r="R143" i="19"/>
  <c r="AU171" i="19"/>
  <c r="AU172" i="19"/>
  <c r="AL162" i="19"/>
  <c r="AL163" i="19"/>
  <c r="AO160" i="19"/>
  <c r="AO161" i="19"/>
  <c r="AO162" i="19"/>
  <c r="BG175" i="19"/>
  <c r="BG177" i="19"/>
  <c r="BG179" i="19"/>
  <c r="BG174" i="19"/>
  <c r="BG176" i="19"/>
  <c r="BG180" i="19"/>
  <c r="BG178" i="19"/>
  <c r="BV184" i="19"/>
  <c r="BV182" i="19"/>
  <c r="BV183" i="19"/>
  <c r="AA138" i="19"/>
  <c r="AA140" i="19"/>
  <c r="AA144" i="19"/>
  <c r="AA139" i="19"/>
  <c r="AA141" i="19"/>
  <c r="AA143" i="19"/>
  <c r="AA142" i="19"/>
  <c r="T136" i="19"/>
  <c r="T137" i="19"/>
  <c r="T135" i="19"/>
  <c r="BH177" i="19"/>
  <c r="BH176" i="19"/>
  <c r="BN179" i="19"/>
  <c r="BN180" i="19"/>
  <c r="BN178" i="19"/>
  <c r="Q129" i="19"/>
  <c r="Q130" i="19"/>
  <c r="Q128" i="19"/>
  <c r="AS154" i="19"/>
  <c r="AS157" i="19"/>
  <c r="AS152" i="19"/>
  <c r="AS158" i="19"/>
  <c r="AS156" i="19"/>
  <c r="AS155" i="19"/>
  <c r="AS153" i="19"/>
  <c r="AM151" i="19"/>
  <c r="AM150" i="19"/>
  <c r="AM152" i="19"/>
  <c r="BR176" i="19"/>
  <c r="BR175" i="19"/>
  <c r="BA161" i="19"/>
  <c r="BA160" i="19"/>
  <c r="BA162" i="19"/>
  <c r="U130" i="19"/>
  <c r="U129" i="19"/>
  <c r="U128" i="19"/>
  <c r="AK144" i="19"/>
  <c r="AK146" i="19"/>
  <c r="AK145" i="19"/>
  <c r="BJ170" i="19"/>
  <c r="BJ171" i="19"/>
  <c r="AE136" i="19"/>
  <c r="AE134" i="19"/>
  <c r="AE133" i="19"/>
  <c r="AE135" i="19"/>
  <c r="AM142" i="19"/>
  <c r="AM143" i="19"/>
  <c r="AM144" i="19"/>
  <c r="AH139" i="19"/>
  <c r="AH138" i="19"/>
  <c r="BO168" i="19"/>
  <c r="BO164" i="19"/>
  <c r="BO161" i="19"/>
  <c r="BO159" i="19"/>
  <c r="BO151" i="19"/>
  <c r="BO152" i="19"/>
  <c r="BO142" i="19"/>
  <c r="BO140" i="19"/>
  <c r="BO128" i="19"/>
  <c r="BO129" i="19"/>
  <c r="BO117" i="19"/>
  <c r="BO122" i="19"/>
  <c r="BO127" i="19"/>
  <c r="BO115" i="19"/>
  <c r="BO112" i="19"/>
  <c r="BO107" i="19"/>
  <c r="BO167" i="19"/>
  <c r="BO162" i="19"/>
  <c r="BO158" i="19"/>
  <c r="BO156" i="19"/>
  <c r="BO148" i="19"/>
  <c r="BO143" i="19"/>
  <c r="BO137" i="19"/>
  <c r="BO166" i="19"/>
  <c r="BO119" i="19"/>
  <c r="BO126" i="19"/>
  <c r="BO138" i="19"/>
  <c r="BO136" i="19"/>
  <c r="BO124" i="19"/>
  <c r="BO105" i="19"/>
  <c r="BO111" i="19"/>
  <c r="BO114" i="19"/>
  <c r="BO165" i="19"/>
  <c r="BO157" i="19"/>
  <c r="BO163" i="19"/>
  <c r="BO149" i="19"/>
  <c r="BO147" i="19"/>
  <c r="BO153" i="19"/>
  <c r="BO150" i="19"/>
  <c r="BO141" i="19"/>
  <c r="BO133" i="19"/>
  <c r="BO121" i="19"/>
  <c r="BO134" i="19"/>
  <c r="BO135" i="19"/>
  <c r="BO123" i="19"/>
  <c r="BO113" i="19"/>
  <c r="BO108" i="19"/>
  <c r="BO109" i="19"/>
  <c r="BO101" i="19"/>
  <c r="BO155" i="19"/>
  <c r="BO154" i="19"/>
  <c r="BO160" i="19"/>
  <c r="BO146" i="19"/>
  <c r="BO144" i="19"/>
  <c r="BO145" i="19"/>
  <c r="BO139" i="19"/>
  <c r="BO131" i="19"/>
  <c r="BO130" i="19"/>
  <c r="BO118" i="19"/>
  <c r="BO125" i="19"/>
  <c r="BO132" i="19"/>
  <c r="BO120" i="19"/>
  <c r="BO110" i="19"/>
  <c r="BO116" i="19"/>
  <c r="BO106" i="19"/>
  <c r="AJ137" i="19"/>
  <c r="AJ128" i="19"/>
  <c r="AJ126" i="19"/>
  <c r="AJ120" i="19"/>
  <c r="AJ108" i="19"/>
  <c r="AJ115" i="19"/>
  <c r="AJ107" i="19"/>
  <c r="AJ125" i="19"/>
  <c r="AJ116" i="19"/>
  <c r="AJ101" i="19"/>
  <c r="AJ135" i="19"/>
  <c r="AJ136" i="19"/>
  <c r="AJ133" i="19"/>
  <c r="AJ117" i="19"/>
  <c r="AJ105" i="19"/>
  <c r="AJ112" i="19"/>
  <c r="AJ110" i="19"/>
  <c r="AJ119" i="19"/>
  <c r="AJ134" i="19"/>
  <c r="AJ132" i="19"/>
  <c r="AJ127" i="19"/>
  <c r="AJ114" i="19"/>
  <c r="AJ121" i="19"/>
  <c r="AJ109" i="19"/>
  <c r="AJ124" i="19"/>
  <c r="AJ130" i="19"/>
  <c r="AJ131" i="19"/>
  <c r="AJ129" i="19"/>
  <c r="AJ123" i="19"/>
  <c r="AJ111" i="19"/>
  <c r="AJ118" i="19"/>
  <c r="AJ106" i="19"/>
  <c r="AJ122" i="19"/>
  <c r="AJ113" i="19"/>
  <c r="BD157" i="19"/>
  <c r="BD145" i="19"/>
  <c r="BD133" i="19"/>
  <c r="BD129" i="19"/>
  <c r="BD143" i="19"/>
  <c r="BD130" i="19"/>
  <c r="BD147" i="19"/>
  <c r="BD124" i="19"/>
  <c r="BD120" i="19"/>
  <c r="BD112" i="19"/>
  <c r="BD125" i="19"/>
  <c r="BD107" i="19"/>
  <c r="BD105" i="19"/>
  <c r="BD108" i="19"/>
  <c r="BD154" i="19"/>
  <c r="BD142" i="19"/>
  <c r="BD149" i="19"/>
  <c r="BD126" i="19"/>
  <c r="BD135" i="19"/>
  <c r="BD127" i="19"/>
  <c r="BD140" i="19"/>
  <c r="BD121" i="19"/>
  <c r="BD119" i="19"/>
  <c r="BD109" i="19"/>
  <c r="BD116" i="19"/>
  <c r="BD128" i="19"/>
  <c r="BD114" i="19"/>
  <c r="BD151" i="19"/>
  <c r="BD139" i="19"/>
  <c r="BD141" i="19"/>
  <c r="BD152" i="19"/>
  <c r="BD134" i="19"/>
  <c r="BD155" i="19"/>
  <c r="BD156" i="19"/>
  <c r="BD150" i="19"/>
  <c r="BD118" i="19"/>
  <c r="BD106" i="19"/>
  <c r="BD113" i="19"/>
  <c r="BD123" i="19"/>
  <c r="BD122" i="19"/>
  <c r="BD101" i="19"/>
  <c r="BD148" i="19"/>
  <c r="BD136" i="19"/>
  <c r="BD132" i="19"/>
  <c r="BD144" i="19"/>
  <c r="BD137" i="19"/>
  <c r="BD153" i="19"/>
  <c r="BD131" i="19"/>
  <c r="BD146" i="19"/>
  <c r="BD115" i="19"/>
  <c r="BD138" i="19"/>
  <c r="BD110" i="19"/>
  <c r="BD111" i="19"/>
  <c r="BD117" i="19"/>
  <c r="AE132" i="19"/>
  <c r="AE129" i="19"/>
  <c r="AE120" i="19"/>
  <c r="AE124" i="19"/>
  <c r="AE118" i="19"/>
  <c r="AE106" i="19"/>
  <c r="AE110" i="19"/>
  <c r="AE114" i="19"/>
  <c r="AE101" i="19"/>
  <c r="AE126" i="19"/>
  <c r="AE130" i="19"/>
  <c r="AE121" i="19"/>
  <c r="AE115" i="19"/>
  <c r="AE116" i="19"/>
  <c r="AE122" i="19"/>
  <c r="AE107" i="19"/>
  <c r="AE128" i="19"/>
  <c r="AE131" i="19"/>
  <c r="AE125" i="19"/>
  <c r="AE112" i="19"/>
  <c r="AE113" i="19"/>
  <c r="AE117" i="19"/>
  <c r="AE111" i="19"/>
  <c r="AE123" i="19"/>
  <c r="AE127" i="19"/>
  <c r="AE105" i="19"/>
  <c r="AE109" i="19"/>
  <c r="AE108" i="19"/>
  <c r="AE119" i="19"/>
  <c r="BF166" i="19"/>
  <c r="BF165" i="19"/>
  <c r="BF167" i="19"/>
  <c r="BF168" i="19"/>
  <c r="Y134" i="19"/>
  <c r="Y133" i="19"/>
  <c r="Y135" i="19"/>
  <c r="Y132" i="19"/>
  <c r="AN150" i="19"/>
  <c r="AB172" i="19"/>
  <c r="AB173" i="19"/>
  <c r="AB170" i="19"/>
  <c r="AB171" i="19"/>
  <c r="AB174" i="19"/>
  <c r="AR150" i="19"/>
  <c r="AK142" i="19"/>
  <c r="AK141" i="19"/>
  <c r="AK143" i="19"/>
  <c r="AK140" i="19"/>
  <c r="T125" i="19"/>
  <c r="T124" i="19"/>
  <c r="T122" i="19"/>
  <c r="T126" i="19"/>
  <c r="T123" i="19"/>
  <c r="BF176" i="19"/>
  <c r="BF174" i="19"/>
  <c r="BF175" i="19"/>
  <c r="AT164" i="19"/>
  <c r="AT161" i="19"/>
  <c r="AT162" i="19"/>
  <c r="AT163" i="19"/>
  <c r="O131" i="19"/>
  <c r="O132" i="19"/>
  <c r="O127" i="19"/>
  <c r="O133" i="19"/>
  <c r="O128" i="19"/>
  <c r="O130" i="19"/>
  <c r="O126" i="19"/>
  <c r="O129" i="19"/>
  <c r="AC154" i="19"/>
  <c r="AC153" i="19"/>
  <c r="AC158" i="19"/>
  <c r="AC155" i="19"/>
  <c r="AC152" i="19"/>
  <c r="AC156" i="19"/>
  <c r="AC157" i="19"/>
  <c r="AC159" i="19"/>
  <c r="AI163" i="19"/>
  <c r="AI164" i="19"/>
  <c r="AI165" i="19"/>
  <c r="AI162" i="19"/>
  <c r="AI158" i="19"/>
  <c r="AI160" i="19"/>
  <c r="AI159" i="19"/>
  <c r="AI161" i="19"/>
  <c r="AG175" i="19"/>
  <c r="Z177" i="19"/>
  <c r="Z180" i="19"/>
  <c r="Z179" i="19"/>
  <c r="Z178" i="19"/>
  <c r="CG83" i="19"/>
  <c r="H164" i="19"/>
  <c r="H163" i="19"/>
  <c r="BN103" i="19"/>
  <c r="H162" i="19"/>
  <c r="H166" i="19"/>
  <c r="H161" i="19"/>
  <c r="H165" i="19"/>
  <c r="H167" i="19"/>
  <c r="G175" i="19"/>
  <c r="G179" i="19"/>
  <c r="G178" i="19"/>
  <c r="G181" i="19"/>
  <c r="G182" i="19"/>
  <c r="G180" i="19"/>
  <c r="G177" i="19"/>
  <c r="CG98" i="19"/>
  <c r="G176" i="19"/>
  <c r="CC103" i="19"/>
  <c r="F133" i="19"/>
  <c r="F131" i="19"/>
  <c r="F132" i="19"/>
  <c r="F130" i="19"/>
  <c r="CG49" i="19"/>
  <c r="F123" i="19"/>
  <c r="F128" i="19"/>
  <c r="F129" i="19"/>
  <c r="F125" i="19"/>
  <c r="F126" i="19"/>
  <c r="F124" i="19"/>
  <c r="F127" i="19"/>
  <c r="I138" i="19"/>
  <c r="CG56" i="19"/>
  <c r="I139" i="19"/>
  <c r="I140" i="19"/>
  <c r="CG45" i="19"/>
  <c r="AW159" i="19"/>
  <c r="AM149" i="19"/>
  <c r="AM148" i="19"/>
  <c r="AM146" i="19"/>
  <c r="AM147" i="19"/>
  <c r="AJ143" i="19"/>
  <c r="AJ144" i="19"/>
  <c r="AJ146" i="19"/>
  <c r="AJ145" i="19"/>
  <c r="Q160" i="19"/>
  <c r="Q161" i="19"/>
  <c r="Q162" i="19"/>
  <c r="CG79" i="19"/>
  <c r="Q163" i="19"/>
  <c r="Q159" i="19"/>
  <c r="BJ103" i="19"/>
  <c r="AI140" i="19"/>
  <c r="AI139" i="19"/>
  <c r="AI138" i="19"/>
  <c r="AU152" i="19"/>
  <c r="AU151" i="19"/>
  <c r="AU150" i="19"/>
  <c r="AU149" i="19"/>
  <c r="L115" i="19"/>
  <c r="L117" i="19"/>
  <c r="L116" i="19"/>
  <c r="AL161" i="19"/>
  <c r="V145" i="19"/>
  <c r="T159" i="19"/>
  <c r="T160" i="19"/>
  <c r="T161" i="19"/>
  <c r="K167" i="19"/>
  <c r="K170" i="19"/>
  <c r="K168" i="19"/>
  <c r="K169" i="19"/>
  <c r="K166" i="19"/>
  <c r="BA157" i="19"/>
  <c r="BA156" i="19"/>
  <c r="BA158" i="19"/>
  <c r="BA159" i="19"/>
  <c r="N117" i="19"/>
  <c r="N120" i="19"/>
  <c r="N119" i="19"/>
  <c r="N118" i="19"/>
  <c r="AF138" i="19"/>
  <c r="BU180" i="19"/>
  <c r="BU179" i="19"/>
  <c r="BU178" i="19"/>
  <c r="BU181" i="19"/>
  <c r="AN156" i="19"/>
  <c r="AN157" i="19"/>
  <c r="AN158" i="19"/>
  <c r="AK155" i="19"/>
  <c r="BB184" i="19"/>
  <c r="BB183" i="19"/>
  <c r="BB182" i="19"/>
  <c r="BB181" i="19"/>
  <c r="BB180" i="19"/>
  <c r="Y155" i="19"/>
  <c r="AK179" i="19"/>
  <c r="U163" i="19"/>
  <c r="U162" i="19"/>
  <c r="U161" i="19"/>
  <c r="U160" i="19"/>
  <c r="N167" i="19"/>
  <c r="N163" i="19"/>
  <c r="N165" i="19"/>
  <c r="N162" i="19"/>
  <c r="N168" i="19"/>
  <c r="N164" i="19"/>
  <c r="N161" i="19"/>
  <c r="N166" i="19"/>
  <c r="BB155" i="19"/>
  <c r="BB150" i="19"/>
  <c r="BB138" i="19"/>
  <c r="BB128" i="19"/>
  <c r="BB139" i="19"/>
  <c r="BB129" i="19"/>
  <c r="BB123" i="19"/>
  <c r="BB134" i="19"/>
  <c r="BB114" i="19"/>
  <c r="BB124" i="19"/>
  <c r="BB112" i="19"/>
  <c r="BB110" i="19"/>
  <c r="BB154" i="19"/>
  <c r="BB107" i="19"/>
  <c r="BB147" i="19"/>
  <c r="BB135" i="19"/>
  <c r="BB125" i="19"/>
  <c r="BB149" i="19"/>
  <c r="BB126" i="19"/>
  <c r="BB120" i="19"/>
  <c r="BB130" i="19"/>
  <c r="BB111" i="19"/>
  <c r="BB119" i="19"/>
  <c r="BB109" i="19"/>
  <c r="BB143" i="19"/>
  <c r="BB116" i="19"/>
  <c r="BB144" i="19"/>
  <c r="BB145" i="19"/>
  <c r="BB146" i="19"/>
  <c r="BB133" i="19"/>
  <c r="BB148" i="19"/>
  <c r="BB152" i="19"/>
  <c r="BB122" i="19"/>
  <c r="BB108" i="19"/>
  <c r="BB118" i="19"/>
  <c r="BB106" i="19"/>
  <c r="BB137" i="19"/>
  <c r="BB113" i="19"/>
  <c r="BB153" i="19"/>
  <c r="BB141" i="19"/>
  <c r="BB131" i="19"/>
  <c r="BB142" i="19"/>
  <c r="BB132" i="19"/>
  <c r="BB136" i="19"/>
  <c r="BB140" i="19"/>
  <c r="BB117" i="19"/>
  <c r="BB105" i="19"/>
  <c r="BB115" i="19"/>
  <c r="BB151" i="19"/>
  <c r="BB121" i="19"/>
  <c r="BB127" i="19"/>
  <c r="BB101" i="19"/>
  <c r="AL139" i="19"/>
  <c r="AL129" i="19"/>
  <c r="AL127" i="19"/>
  <c r="AL121" i="19"/>
  <c r="AL115" i="19"/>
  <c r="AL123" i="19"/>
  <c r="AL113" i="19"/>
  <c r="AL114" i="19"/>
  <c r="AL117" i="19"/>
  <c r="AL136" i="19"/>
  <c r="AL126" i="19"/>
  <c r="AL135" i="19"/>
  <c r="AL128" i="19"/>
  <c r="AL112" i="19"/>
  <c r="AL122" i="19"/>
  <c r="AL110" i="19"/>
  <c r="AL119" i="19"/>
  <c r="AL105" i="19"/>
  <c r="AL133" i="19"/>
  <c r="AL138" i="19"/>
  <c r="AL134" i="19"/>
  <c r="AL131" i="19"/>
  <c r="AL109" i="19"/>
  <c r="AL125" i="19"/>
  <c r="AL107" i="19"/>
  <c r="AL111" i="19"/>
  <c r="AL108" i="19"/>
  <c r="AL132" i="19"/>
  <c r="AL130" i="19"/>
  <c r="AL124" i="19"/>
  <c r="AL118" i="19"/>
  <c r="AL106" i="19"/>
  <c r="AL116" i="19"/>
  <c r="AL137" i="19"/>
  <c r="AL120" i="19"/>
  <c r="AL101" i="19"/>
  <c r="L113" i="19"/>
  <c r="L106" i="19"/>
  <c r="L110" i="19"/>
  <c r="L109" i="19"/>
  <c r="L108" i="19"/>
  <c r="L107" i="19"/>
  <c r="L105" i="19"/>
  <c r="L112" i="19"/>
  <c r="L111" i="19"/>
  <c r="L101" i="19"/>
  <c r="U153" i="19"/>
  <c r="U152" i="19"/>
  <c r="U155" i="19"/>
  <c r="U154" i="19"/>
  <c r="Q175" i="19"/>
  <c r="Q173" i="19"/>
  <c r="Q172" i="19"/>
  <c r="Q174" i="19"/>
  <c r="Q119" i="19"/>
  <c r="Q111" i="19"/>
  <c r="Q110" i="19"/>
  <c r="Q106" i="19"/>
  <c r="Q108" i="19"/>
  <c r="Q109" i="19"/>
  <c r="Q112" i="19"/>
  <c r="Q101" i="19"/>
  <c r="Q118" i="19"/>
  <c r="Q117" i="19"/>
  <c r="Q105" i="19"/>
  <c r="Q116" i="19"/>
  <c r="Q115" i="19"/>
  <c r="Q114" i="19"/>
  <c r="Q107" i="19"/>
  <c r="Q113" i="19"/>
  <c r="AG134" i="19"/>
  <c r="AG135" i="19"/>
  <c r="AG130" i="19"/>
  <c r="AG131" i="19"/>
  <c r="AG125" i="19"/>
  <c r="AG113" i="19"/>
  <c r="AG109" i="19"/>
  <c r="AG117" i="19"/>
  <c r="AG123" i="19"/>
  <c r="AG111" i="19"/>
  <c r="AG127" i="19"/>
  <c r="AG129" i="19"/>
  <c r="AG122" i="19"/>
  <c r="AG110" i="19"/>
  <c r="AG105" i="19"/>
  <c r="AG108" i="19"/>
  <c r="AG126" i="19"/>
  <c r="AG133" i="19"/>
  <c r="AG124" i="19"/>
  <c r="AG119" i="19"/>
  <c r="AG107" i="19"/>
  <c r="AG118" i="19"/>
  <c r="AG106" i="19"/>
  <c r="AG114" i="19"/>
  <c r="AG132" i="19"/>
  <c r="AG121" i="19"/>
  <c r="AG116" i="19"/>
  <c r="AG128" i="19"/>
  <c r="AG120" i="19"/>
  <c r="AG115" i="19"/>
  <c r="AG112" i="19"/>
  <c r="AG101" i="19"/>
  <c r="BM177" i="19"/>
  <c r="BM175" i="19"/>
  <c r="BM176" i="19"/>
  <c r="BM174" i="19"/>
  <c r="BA165" i="19"/>
  <c r="BA167" i="19"/>
  <c r="BA166" i="19"/>
  <c r="BA164" i="19"/>
  <c r="AO155" i="19"/>
  <c r="AO154" i="19"/>
  <c r="AO153" i="19"/>
  <c r="AY174" i="19"/>
  <c r="AY168" i="19"/>
  <c r="AY176" i="19"/>
  <c r="AY172" i="19"/>
  <c r="AY175" i="19"/>
  <c r="AY177" i="19"/>
  <c r="AY167" i="19"/>
  <c r="AY169" i="19"/>
  <c r="AY171" i="19"/>
  <c r="AY170" i="19"/>
  <c r="AY173" i="19"/>
  <c r="J136" i="19"/>
  <c r="J134" i="19"/>
  <c r="J135" i="19"/>
  <c r="CG52" i="19"/>
  <c r="L150" i="19"/>
  <c r="Q167" i="19"/>
  <c r="BF178" i="19"/>
  <c r="BF179" i="19"/>
  <c r="BF177" i="19"/>
  <c r="BF180" i="19"/>
  <c r="AK157" i="19"/>
  <c r="AK159" i="19"/>
  <c r="AK156" i="19"/>
  <c r="AK158" i="19"/>
  <c r="I179" i="19"/>
  <c r="I178" i="19"/>
  <c r="I180" i="19"/>
  <c r="H108" i="19"/>
  <c r="H106" i="19"/>
  <c r="CG24" i="19"/>
  <c r="H107" i="19"/>
  <c r="H101" i="19"/>
  <c r="H105" i="19"/>
  <c r="I136" i="19"/>
  <c r="I134" i="19"/>
  <c r="I135" i="19"/>
  <c r="I133" i="19"/>
  <c r="I137" i="19"/>
  <c r="CG53" i="19"/>
  <c r="BR103" i="19"/>
  <c r="H170" i="19"/>
  <c r="H169" i="19"/>
  <c r="CG87" i="19"/>
  <c r="H171" i="19"/>
  <c r="H122" i="19"/>
  <c r="H121" i="19"/>
  <c r="H123" i="19"/>
  <c r="H156" i="19"/>
  <c r="CG72" i="19"/>
  <c r="I177" i="19"/>
  <c r="BX103" i="19"/>
  <c r="CG93" i="19"/>
  <c r="G127" i="19"/>
  <c r="CG43" i="19"/>
  <c r="G173" i="19"/>
  <c r="G174" i="19"/>
  <c r="G172" i="19"/>
  <c r="G171" i="19"/>
  <c r="BU103" i="19"/>
  <c r="H127" i="19"/>
  <c r="H125" i="19"/>
  <c r="H124" i="19"/>
  <c r="H126" i="19"/>
  <c r="BL168" i="19"/>
  <c r="BQ170" i="19"/>
  <c r="I122" i="19"/>
  <c r="BV109" i="19"/>
  <c r="BV135" i="19"/>
  <c r="BV143" i="19"/>
  <c r="BV155" i="19"/>
  <c r="BV167" i="19"/>
  <c r="BV115" i="19"/>
  <c r="BV130" i="19"/>
  <c r="BV144" i="19"/>
  <c r="BV154" i="19"/>
  <c r="BV118" i="19"/>
  <c r="BV138" i="19"/>
  <c r="BV139" i="19"/>
  <c r="BV159" i="19"/>
  <c r="BV172" i="19"/>
  <c r="BV107" i="19"/>
  <c r="BV122" i="19"/>
  <c r="BV141" i="19"/>
  <c r="BV160" i="19"/>
  <c r="BV173" i="19"/>
  <c r="BT122" i="19"/>
  <c r="BT124" i="19"/>
  <c r="BT148" i="19"/>
  <c r="BT155" i="19"/>
  <c r="BT110" i="19"/>
  <c r="BT119" i="19"/>
  <c r="BT139" i="19"/>
  <c r="BT159" i="19"/>
  <c r="BT108" i="19"/>
  <c r="BT130" i="19"/>
  <c r="BT140" i="19"/>
  <c r="BT145" i="19"/>
  <c r="BT171" i="19"/>
  <c r="BT114" i="19"/>
  <c r="BT123" i="19"/>
  <c r="BT147" i="19"/>
  <c r="BT162" i="19"/>
  <c r="G123" i="19"/>
  <c r="D116" i="19"/>
  <c r="P103" i="19"/>
  <c r="O103" i="19"/>
  <c r="D117" i="19"/>
  <c r="D115" i="19"/>
  <c r="CG33" i="19"/>
  <c r="BC103" i="19"/>
  <c r="D157" i="19"/>
  <c r="BD103" i="19"/>
  <c r="D156" i="19"/>
  <c r="CG73" i="19"/>
  <c r="E105" i="19"/>
  <c r="E101" i="19"/>
  <c r="E103" i="19"/>
  <c r="D106" i="19"/>
  <c r="CG22" i="19"/>
  <c r="D105" i="19"/>
  <c r="CG105" i="19" s="1"/>
  <c r="D122" i="19"/>
  <c r="U103" i="19"/>
  <c r="T103" i="19"/>
  <c r="D118" i="19"/>
  <c r="CG38" i="19"/>
  <c r="D121" i="19"/>
  <c r="AH103" i="19"/>
  <c r="E135" i="19"/>
  <c r="E133" i="19"/>
  <c r="CG51" i="19"/>
  <c r="R103" i="19"/>
  <c r="I18" i="1"/>
  <c r="J18" i="1" s="1"/>
  <c r="K18" i="1" s="1"/>
  <c r="E134" i="19"/>
  <c r="D107" i="19"/>
  <c r="D150" i="19"/>
  <c r="D140" i="19"/>
  <c r="D143" i="19"/>
  <c r="E122" i="19"/>
  <c r="E108" i="19"/>
  <c r="E109" i="19"/>
  <c r="CG26" i="19"/>
  <c r="E110" i="19"/>
  <c r="I103" i="19"/>
  <c r="Y103" i="19"/>
  <c r="E126" i="19"/>
  <c r="E125" i="19"/>
  <c r="CG42" i="19"/>
  <c r="E162" i="19"/>
  <c r="E160" i="19"/>
  <c r="BI103" i="19"/>
  <c r="CG78" i="19"/>
  <c r="D128" i="19"/>
  <c r="E107" i="19"/>
  <c r="E106" i="19"/>
  <c r="F103" i="19"/>
  <c r="CG23" i="19"/>
  <c r="E123" i="19"/>
  <c r="CG39" i="19"/>
  <c r="E120" i="19"/>
  <c r="E119" i="19"/>
  <c r="E121" i="19"/>
  <c r="V103" i="19"/>
  <c r="D134" i="19"/>
  <c r="D132" i="19"/>
  <c r="D133" i="19"/>
  <c r="AG103" i="19"/>
  <c r="CG50" i="19"/>
  <c r="AF103" i="19"/>
  <c r="E161" i="19"/>
  <c r="D119" i="19"/>
  <c r="E137" i="19"/>
  <c r="E154" i="19"/>
  <c r="E153" i="19"/>
  <c r="E132" i="19"/>
  <c r="D136" i="19"/>
  <c r="E159" i="19"/>
  <c r="E151" i="19"/>
  <c r="D109" i="19"/>
  <c r="CG25" i="19"/>
  <c r="D108" i="19"/>
  <c r="H103" i="19"/>
  <c r="G103" i="19"/>
  <c r="W103" i="19"/>
  <c r="D123" i="19"/>
  <c r="X103" i="19"/>
  <c r="D125" i="19"/>
  <c r="D124" i="19"/>
  <c r="CG41" i="19"/>
  <c r="E145" i="19"/>
  <c r="BG103" i="19"/>
  <c r="D159" i="19"/>
  <c r="CG77" i="19"/>
  <c r="BF103" i="19"/>
  <c r="BH103" i="19"/>
  <c r="D160" i="19"/>
  <c r="D158" i="19"/>
  <c r="D161" i="19"/>
  <c r="D112" i="19"/>
  <c r="D113" i="19"/>
  <c r="D114" i="19"/>
  <c r="D111" i="19"/>
  <c r="CG30" i="19"/>
  <c r="L103" i="19"/>
  <c r="M103" i="19"/>
  <c r="J103" i="19"/>
  <c r="K103" i="19"/>
  <c r="D129" i="19"/>
  <c r="AC103" i="19"/>
  <c r="D127" i="19"/>
  <c r="AB103" i="19"/>
  <c r="AA103" i="19"/>
  <c r="CG46" i="19"/>
  <c r="D126" i="19"/>
  <c r="D130" i="19"/>
  <c r="D154" i="19"/>
  <c r="BA103" i="19"/>
  <c r="AU103" i="19"/>
  <c r="D135" i="19"/>
  <c r="D139" i="19"/>
  <c r="AQ103" i="19"/>
  <c r="D151" i="19"/>
  <c r="AO103" i="19"/>
  <c r="AV103" i="19"/>
  <c r="AS103" i="19"/>
  <c r="AL103" i="19"/>
  <c r="D146" i="19"/>
  <c r="AX103" i="19"/>
  <c r="D152" i="19"/>
  <c r="D148" i="19"/>
  <c r="AW103" i="19"/>
  <c r="D138" i="19"/>
  <c r="D147" i="19"/>
  <c r="D141" i="19"/>
  <c r="AY103" i="19"/>
  <c r="AJ103" i="19"/>
  <c r="D145" i="19"/>
  <c r="AI103" i="19"/>
  <c r="D153" i="19"/>
  <c r="D144" i="19"/>
  <c r="AT103" i="19"/>
  <c r="AN103" i="19"/>
  <c r="D142" i="19"/>
  <c r="D149" i="19"/>
  <c r="CG70" i="19"/>
  <c r="E130" i="19"/>
  <c r="D131" i="19"/>
  <c r="AK103" i="19"/>
  <c r="E124" i="19"/>
  <c r="E152" i="19"/>
  <c r="S103" i="19"/>
  <c r="AM103" i="19"/>
  <c r="AR103" i="19"/>
  <c r="CG21" i="19"/>
  <c r="E117" i="19"/>
  <c r="E116" i="19"/>
  <c r="E118" i="19"/>
  <c r="Q103" i="19"/>
  <c r="CG34" i="19"/>
  <c r="E140" i="19"/>
  <c r="E156" i="19"/>
  <c r="E158" i="19"/>
  <c r="E157" i="19"/>
  <c r="CG74" i="19"/>
  <c r="BE103" i="19"/>
  <c r="CG20" i="19"/>
  <c r="D101" i="19"/>
  <c r="E112" i="19"/>
  <c r="E113" i="19"/>
  <c r="N103" i="19"/>
  <c r="E115" i="19"/>
  <c r="CG31" i="19"/>
  <c r="E114" i="19"/>
  <c r="E131" i="19"/>
  <c r="AD103" i="19"/>
  <c r="CG47" i="19"/>
  <c r="E127" i="19"/>
  <c r="E129" i="19"/>
  <c r="E155" i="19"/>
  <c r="BB103" i="19"/>
  <c r="E149" i="19"/>
  <c r="E138" i="19"/>
  <c r="CG71" i="19"/>
  <c r="E147" i="19"/>
  <c r="E128" i="19"/>
  <c r="D155" i="19"/>
  <c r="AE103" i="19"/>
  <c r="E136" i="19"/>
  <c r="AZ103" i="19"/>
  <c r="D120" i="19"/>
  <c r="D137" i="19"/>
  <c r="Z103" i="19"/>
  <c r="E148" i="19"/>
  <c r="E142" i="19"/>
  <c r="BY106" i="3" l="1"/>
  <c r="CB106" i="3"/>
  <c r="BU106" i="3"/>
  <c r="BZ106" i="3"/>
  <c r="BQ106" i="3"/>
  <c r="B22" i="3"/>
  <c r="CE106" i="3"/>
  <c r="CA106" i="3"/>
  <c r="B106" i="3"/>
  <c r="BT106" i="3"/>
  <c r="BV106" i="3"/>
  <c r="D9" i="12"/>
  <c r="G20" i="1"/>
  <c r="CG106" i="3"/>
  <c r="L18" i="1" s="1"/>
  <c r="M18" i="1" s="1"/>
  <c r="D36" i="14"/>
  <c r="M17" i="1"/>
  <c r="CG111" i="19"/>
  <c r="CG110" i="19"/>
  <c r="CG146" i="19"/>
  <c r="CG150" i="19"/>
  <c r="CG153" i="19"/>
  <c r="I19" i="1"/>
  <c r="J19" i="1" s="1"/>
  <c r="K19" i="1" s="1"/>
  <c r="CG134" i="19"/>
  <c r="CG161" i="19"/>
  <c r="CG167" i="19"/>
  <c r="CG164" i="19"/>
  <c r="CG126" i="19"/>
  <c r="CG169" i="19"/>
  <c r="CG165" i="19"/>
  <c r="CG172" i="19"/>
  <c r="I20" i="1"/>
  <c r="J20" i="1" s="1"/>
  <c r="CG141" i="19"/>
  <c r="CG101" i="19"/>
  <c r="CG171" i="19"/>
  <c r="CG151" i="19"/>
  <c r="CG162" i="19"/>
  <c r="CG143" i="19"/>
  <c r="CG174" i="19"/>
  <c r="CG175" i="19"/>
  <c r="CG144" i="19"/>
  <c r="CG139" i="19"/>
  <c r="CG154" i="19"/>
  <c r="CG160" i="19"/>
  <c r="CG166" i="19"/>
  <c r="CG168" i="19"/>
  <c r="CG109" i="19"/>
  <c r="CG137" i="19"/>
  <c r="CG119" i="19"/>
  <c r="BM103" i="19"/>
  <c r="CG120" i="19"/>
  <c r="CG155" i="19"/>
  <c r="CG108" i="19"/>
  <c r="CG176" i="19"/>
  <c r="CG182" i="19"/>
  <c r="CG183" i="19"/>
  <c r="CG145" i="19"/>
  <c r="CG123" i="19"/>
  <c r="CG133" i="19"/>
  <c r="CG173" i="19"/>
  <c r="CG181" i="19"/>
  <c r="CG163" i="19"/>
  <c r="CG177" i="19"/>
  <c r="CG178" i="19"/>
  <c r="CG170" i="19"/>
  <c r="CG135" i="19"/>
  <c r="CG125" i="19"/>
  <c r="CG180" i="19"/>
  <c r="CG179" i="19"/>
  <c r="CG184" i="19"/>
  <c r="CG127" i="19"/>
  <c r="CG112" i="19"/>
  <c r="CG118" i="19"/>
  <c r="CG115" i="19"/>
  <c r="CG116" i="19"/>
  <c r="CG147" i="19"/>
  <c r="CG152" i="19"/>
  <c r="CG114" i="19"/>
  <c r="CG107" i="19"/>
  <c r="CG157" i="19"/>
  <c r="CG117" i="19"/>
  <c r="CG131" i="19"/>
  <c r="CG149" i="19"/>
  <c r="CG138" i="19"/>
  <c r="CG129" i="19"/>
  <c r="CG113" i="19"/>
  <c r="CG158" i="19"/>
  <c r="CG132" i="19"/>
  <c r="CG128" i="19"/>
  <c r="CG121" i="19"/>
  <c r="CG106" i="19"/>
  <c r="CG148" i="19"/>
  <c r="CG142" i="19"/>
  <c r="CG130" i="19"/>
  <c r="CG159" i="19"/>
  <c r="CG124" i="19"/>
  <c r="CG136" i="19"/>
  <c r="CG140" i="19"/>
  <c r="CG122" i="19"/>
  <c r="CG156" i="19"/>
  <c r="BR107" i="3" l="1"/>
  <c r="CB107" i="3"/>
  <c r="BL107" i="3"/>
  <c r="CE107" i="3"/>
  <c r="BX107" i="3"/>
  <c r="BY107" i="3"/>
  <c r="BZ107" i="3"/>
  <c r="BO107" i="3"/>
  <c r="BV107" i="3"/>
  <c r="BU107" i="3"/>
  <c r="BQ107" i="3"/>
  <c r="BT107" i="3"/>
  <c r="BW107" i="3"/>
  <c r="CA107" i="3"/>
  <c r="F107" i="3"/>
  <c r="G107" i="3"/>
  <c r="CF107" i="3"/>
  <c r="CC107" i="3"/>
  <c r="BM107" i="3"/>
  <c r="BP107" i="3"/>
  <c r="CD107" i="3"/>
  <c r="D107" i="3"/>
  <c r="BN107" i="3"/>
  <c r="BS107" i="3"/>
  <c r="H107" i="3"/>
  <c r="B107" i="3"/>
  <c r="E107" i="3"/>
  <c r="B23" i="3"/>
  <c r="D10" i="12"/>
  <c r="G21" i="1"/>
  <c r="I21" i="1" s="1"/>
  <c r="J21" i="1" s="1"/>
  <c r="D37" i="14"/>
  <c r="K20" i="1"/>
  <c r="K21" i="1" l="1"/>
  <c r="CG107" i="3"/>
  <c r="L19" i="1" s="1"/>
  <c r="M19" i="1" s="1"/>
  <c r="D108" i="3"/>
  <c r="CF108" i="3"/>
  <c r="BR108" i="3"/>
  <c r="BN108" i="3"/>
  <c r="BP108" i="3"/>
  <c r="E108" i="3"/>
  <c r="F108" i="3"/>
  <c r="BM108" i="3"/>
  <c r="BS108" i="3"/>
  <c r="CD108" i="3"/>
  <c r="G108" i="3"/>
  <c r="H108" i="3"/>
  <c r="CA108" i="3"/>
  <c r="BQ108" i="3"/>
  <c r="BV108" i="3"/>
  <c r="CB108" i="3"/>
  <c r="BX108" i="3"/>
  <c r="BT108" i="3"/>
  <c r="BZ108" i="3"/>
  <c r="BO108" i="3"/>
  <c r="CC108" i="3"/>
  <c r="BU108" i="3"/>
  <c r="BW108" i="3"/>
  <c r="B108" i="3"/>
  <c r="BY108" i="3"/>
  <c r="B24" i="3"/>
  <c r="BL108" i="3"/>
  <c r="CE108" i="3"/>
  <c r="D11" i="12"/>
  <c r="G22" i="1"/>
  <c r="C22" i="1"/>
  <c r="I18" i="3" s="1"/>
  <c r="D38" i="14"/>
  <c r="CE109" i="3" l="1"/>
  <c r="BL109" i="3"/>
  <c r="H109" i="3"/>
  <c r="F109" i="3"/>
  <c r="CB109" i="3"/>
  <c r="D109" i="3"/>
  <c r="BU109" i="3"/>
  <c r="E109" i="3"/>
  <c r="BQ109" i="3"/>
  <c r="BV109" i="3"/>
  <c r="BR109" i="3"/>
  <c r="BM109" i="3"/>
  <c r="CD109" i="3"/>
  <c r="BZ109" i="3"/>
  <c r="BN109" i="3"/>
  <c r="BP109" i="3"/>
  <c r="CA109" i="3"/>
  <c r="BT109" i="3"/>
  <c r="BX109" i="3"/>
  <c r="G109" i="3"/>
  <c r="BO109" i="3"/>
  <c r="CF109" i="3"/>
  <c r="B25" i="3"/>
  <c r="BW109" i="3"/>
  <c r="B109" i="3"/>
  <c r="BY109" i="3"/>
  <c r="BS109" i="3"/>
  <c r="CC109" i="3"/>
  <c r="CG108" i="3"/>
  <c r="L20" i="1" s="1"/>
  <c r="M20" i="1" s="1"/>
  <c r="I100" i="3"/>
  <c r="I33" i="3"/>
  <c r="I53" i="3"/>
  <c r="I77" i="3"/>
  <c r="I25" i="3"/>
  <c r="I45" i="3"/>
  <c r="I94" i="3"/>
  <c r="I85" i="3"/>
  <c r="I96" i="3"/>
  <c r="I87" i="3"/>
  <c r="I47" i="3"/>
  <c r="I59" i="3"/>
  <c r="I75" i="3"/>
  <c r="I83" i="3"/>
  <c r="I55" i="3"/>
  <c r="I92" i="3"/>
  <c r="I67" i="3"/>
  <c r="I79" i="3"/>
  <c r="I51" i="3"/>
  <c r="I90" i="3"/>
  <c r="I97" i="3"/>
  <c r="I29" i="3"/>
  <c r="I28" i="3"/>
  <c r="I95" i="3"/>
  <c r="I82" i="3"/>
  <c r="I66" i="3"/>
  <c r="I62" i="3"/>
  <c r="I58" i="3"/>
  <c r="I70" i="3"/>
  <c r="I89" i="3"/>
  <c r="I98" i="3"/>
  <c r="I60" i="3"/>
  <c r="I42" i="3"/>
  <c r="I81" i="3"/>
  <c r="I64" i="3"/>
  <c r="I74" i="3"/>
  <c r="I88" i="3"/>
  <c r="I27" i="3"/>
  <c r="I86" i="3"/>
  <c r="I26" i="3"/>
  <c r="I36" i="3"/>
  <c r="I76" i="3"/>
  <c r="I37" i="3"/>
  <c r="I31" i="3"/>
  <c r="I84" i="3"/>
  <c r="I40" i="3"/>
  <c r="I49" i="3"/>
  <c r="I80" i="3"/>
  <c r="I39" i="3"/>
  <c r="I68" i="3"/>
  <c r="I78" i="3"/>
  <c r="I30" i="3"/>
  <c r="I69" i="3"/>
  <c r="I65" i="3"/>
  <c r="I72" i="3"/>
  <c r="I35" i="3"/>
  <c r="I63" i="3"/>
  <c r="I48" i="3"/>
  <c r="I52" i="3"/>
  <c r="I73" i="3"/>
  <c r="I44" i="3"/>
  <c r="I61" i="3"/>
  <c r="I99" i="3"/>
  <c r="I54" i="3"/>
  <c r="I57" i="3"/>
  <c r="I41" i="3"/>
  <c r="I71" i="3"/>
  <c r="I32" i="3"/>
  <c r="I38" i="3"/>
  <c r="I50" i="3"/>
  <c r="I56" i="3"/>
  <c r="I93" i="3"/>
  <c r="I91" i="3"/>
  <c r="I43" i="3"/>
  <c r="I46" i="3"/>
  <c r="I34" i="3"/>
  <c r="C23" i="1"/>
  <c r="J18" i="3" s="1"/>
  <c r="D12" i="12"/>
  <c r="G23" i="1"/>
  <c r="D39" i="14"/>
  <c r="CE110" i="3" l="1"/>
  <c r="CA110" i="3"/>
  <c r="CD110" i="3"/>
  <c r="BS110" i="3"/>
  <c r="E110" i="3"/>
  <c r="BQ110" i="3"/>
  <c r="B26" i="3"/>
  <c r="BU110" i="3"/>
  <c r="BP110" i="3"/>
  <c r="BW110" i="3"/>
  <c r="B110" i="3"/>
  <c r="BL110" i="3"/>
  <c r="D110" i="3"/>
  <c r="CC110" i="3"/>
  <c r="BN110" i="3"/>
  <c r="BZ110" i="3"/>
  <c r="BT110" i="3"/>
  <c r="H110" i="3"/>
  <c r="BY110" i="3"/>
  <c r="F110" i="3"/>
  <c r="CB110" i="3"/>
  <c r="BR110" i="3"/>
  <c r="CF110" i="3"/>
  <c r="BO110" i="3"/>
  <c r="G110" i="3"/>
  <c r="BV110" i="3"/>
  <c r="BX110" i="3"/>
  <c r="BM110" i="3"/>
  <c r="CG109" i="3"/>
  <c r="L21" i="1" s="1"/>
  <c r="M21" i="1" s="1"/>
  <c r="I111" i="3"/>
  <c r="G24" i="1"/>
  <c r="C24" i="1"/>
  <c r="K18" i="3" s="1"/>
  <c r="D13" i="12"/>
  <c r="J34" i="3"/>
  <c r="J26" i="3"/>
  <c r="J46" i="3"/>
  <c r="J80" i="3"/>
  <c r="J76" i="3"/>
  <c r="J97" i="3"/>
  <c r="J78" i="3"/>
  <c r="J88" i="3"/>
  <c r="J60" i="3"/>
  <c r="J48" i="3"/>
  <c r="J86" i="3"/>
  <c r="J52" i="3"/>
  <c r="J84" i="3"/>
  <c r="J56" i="3"/>
  <c r="J93" i="3"/>
  <c r="J68" i="3"/>
  <c r="J95" i="3"/>
  <c r="J79" i="3"/>
  <c r="J98" i="3"/>
  <c r="J30" i="3"/>
  <c r="J91" i="3"/>
  <c r="J29" i="3"/>
  <c r="J96" i="3"/>
  <c r="J67" i="3"/>
  <c r="J59" i="3"/>
  <c r="J94" i="3"/>
  <c r="J63" i="3"/>
  <c r="J90" i="3"/>
  <c r="J75" i="3"/>
  <c r="J99" i="3"/>
  <c r="J71" i="3"/>
  <c r="J39" i="3"/>
  <c r="J27" i="3"/>
  <c r="J61" i="3"/>
  <c r="J43" i="3"/>
  <c r="J82" i="3"/>
  <c r="J65" i="3"/>
  <c r="J50" i="3"/>
  <c r="J45" i="3"/>
  <c r="J28" i="3"/>
  <c r="J87" i="3"/>
  <c r="J31" i="3"/>
  <c r="J92" i="3"/>
  <c r="J44" i="3"/>
  <c r="J47" i="3"/>
  <c r="J35" i="3"/>
  <c r="J72" i="3"/>
  <c r="J38" i="3"/>
  <c r="J32" i="3"/>
  <c r="J33" i="3"/>
  <c r="J83" i="3"/>
  <c r="J81" i="3"/>
  <c r="J40" i="3"/>
  <c r="J57" i="3"/>
  <c r="J54" i="3"/>
  <c r="J70" i="3"/>
  <c r="J66" i="3"/>
  <c r="J73" i="3"/>
  <c r="J36" i="3"/>
  <c r="J64" i="3"/>
  <c r="J37" i="3"/>
  <c r="J85" i="3"/>
  <c r="J41" i="3"/>
  <c r="J74" i="3"/>
  <c r="J77" i="3"/>
  <c r="J69" i="3"/>
  <c r="J89" i="3"/>
  <c r="J62" i="3"/>
  <c r="J100" i="3"/>
  <c r="J55" i="3"/>
  <c r="J58" i="3"/>
  <c r="J42" i="3"/>
  <c r="J51" i="3"/>
  <c r="J53" i="3"/>
  <c r="J49" i="3"/>
  <c r="I101" i="3"/>
  <c r="I106" i="3"/>
  <c r="I107" i="3"/>
  <c r="CG25" i="3"/>
  <c r="E22" i="1" s="1"/>
  <c r="I22" i="1" s="1"/>
  <c r="J22" i="1" s="1"/>
  <c r="K22" i="1" s="1"/>
  <c r="I105" i="3"/>
  <c r="I108" i="3"/>
  <c r="I109" i="3"/>
  <c r="I103" i="3"/>
  <c r="CG26" i="3"/>
  <c r="E23" i="1" s="1"/>
  <c r="I23" i="1" s="1"/>
  <c r="J23" i="1" s="1"/>
  <c r="I110" i="3"/>
  <c r="D40" i="14"/>
  <c r="CG110" i="3" l="1"/>
  <c r="L22" i="1" s="1"/>
  <c r="CA111" i="3"/>
  <c r="BY111" i="3"/>
  <c r="CC111" i="3"/>
  <c r="BM111" i="3"/>
  <c r="BW111" i="3"/>
  <c r="BX111" i="3"/>
  <c r="CB111" i="3"/>
  <c r="BQ111" i="3"/>
  <c r="CF111" i="3"/>
  <c r="D111" i="3"/>
  <c r="BR111" i="3"/>
  <c r="CE111" i="3"/>
  <c r="BS111" i="3"/>
  <c r="H111" i="3"/>
  <c r="CD111" i="3"/>
  <c r="BT111" i="3"/>
  <c r="G111" i="3"/>
  <c r="F111" i="3"/>
  <c r="B27" i="3"/>
  <c r="BL111" i="3"/>
  <c r="B111" i="3"/>
  <c r="BZ111" i="3"/>
  <c r="BN111" i="3"/>
  <c r="BO111" i="3"/>
  <c r="BU111" i="3"/>
  <c r="BP111" i="3"/>
  <c r="E111" i="3"/>
  <c r="BV111" i="3"/>
  <c r="M22" i="1"/>
  <c r="J111" i="3"/>
  <c r="K23" i="1"/>
  <c r="J103" i="3"/>
  <c r="J112" i="3"/>
  <c r="D14" i="12"/>
  <c r="C25" i="1"/>
  <c r="L18" i="3" s="1"/>
  <c r="G25" i="1"/>
  <c r="K100" i="3"/>
  <c r="K27" i="3"/>
  <c r="K55" i="3"/>
  <c r="K35" i="3"/>
  <c r="K93" i="3"/>
  <c r="K99" i="3"/>
  <c r="K37" i="3"/>
  <c r="K31" i="3"/>
  <c r="K51" i="3"/>
  <c r="K98" i="3"/>
  <c r="K91" i="3"/>
  <c r="K83" i="3"/>
  <c r="K75" i="3"/>
  <c r="K87" i="3"/>
  <c r="K47" i="3"/>
  <c r="K45" i="3"/>
  <c r="K97" i="3"/>
  <c r="K65" i="3"/>
  <c r="K53" i="3"/>
  <c r="K33" i="3"/>
  <c r="K81" i="3"/>
  <c r="K79" i="3"/>
  <c r="K78" i="3"/>
  <c r="K61" i="3"/>
  <c r="K39" i="3"/>
  <c r="K77" i="3"/>
  <c r="K49" i="3"/>
  <c r="K46" i="3"/>
  <c r="K85" i="3"/>
  <c r="K69" i="3"/>
  <c r="K57" i="3"/>
  <c r="K41" i="3"/>
  <c r="K94" i="3"/>
  <c r="K48" i="3"/>
  <c r="K92" i="3"/>
  <c r="K60" i="3"/>
  <c r="K96" i="3"/>
  <c r="K90" i="3"/>
  <c r="K44" i="3"/>
  <c r="K28" i="3"/>
  <c r="K82" i="3"/>
  <c r="K66" i="3"/>
  <c r="K29" i="3"/>
  <c r="K76" i="3"/>
  <c r="K68" i="3"/>
  <c r="K74" i="3"/>
  <c r="K95" i="3"/>
  <c r="K52" i="3"/>
  <c r="K80" i="3"/>
  <c r="K72" i="3"/>
  <c r="K62" i="3"/>
  <c r="K30" i="3"/>
  <c r="K64" i="3"/>
  <c r="K88" i="3"/>
  <c r="K84" i="3"/>
  <c r="K40" i="3"/>
  <c r="K36" i="3"/>
  <c r="K86" i="3"/>
  <c r="K42" i="3"/>
  <c r="K59" i="3"/>
  <c r="K89" i="3"/>
  <c r="K70" i="3"/>
  <c r="K38" i="3"/>
  <c r="K32" i="3"/>
  <c r="K50" i="3"/>
  <c r="K67" i="3"/>
  <c r="K56" i="3"/>
  <c r="K54" i="3"/>
  <c r="K73" i="3"/>
  <c r="K34" i="3"/>
  <c r="K71" i="3"/>
  <c r="K63" i="3"/>
  <c r="K43" i="3"/>
  <c r="K58" i="3"/>
  <c r="J106" i="3"/>
  <c r="J101" i="3"/>
  <c r="J105" i="3"/>
  <c r="J108" i="3"/>
  <c r="J107" i="3"/>
  <c r="J109" i="3"/>
  <c r="J110" i="3"/>
  <c r="D41" i="14"/>
  <c r="CG111" i="3" l="1"/>
  <c r="L23" i="1" s="1"/>
  <c r="M23" i="1" s="1"/>
  <c r="BY112" i="3"/>
  <c r="CA112" i="3"/>
  <c r="BL112" i="3"/>
  <c r="I112" i="3"/>
  <c r="BX112" i="3"/>
  <c r="BR112" i="3"/>
  <c r="BS112" i="3"/>
  <c r="CD112" i="3"/>
  <c r="F112" i="3"/>
  <c r="CF112" i="3"/>
  <c r="BO112" i="3"/>
  <c r="BN112" i="3"/>
  <c r="BM112" i="3"/>
  <c r="E112" i="3"/>
  <c r="BW112" i="3"/>
  <c r="D112" i="3"/>
  <c r="CE112" i="3"/>
  <c r="BT112" i="3"/>
  <c r="H112" i="3"/>
  <c r="B112" i="3"/>
  <c r="BU112" i="3"/>
  <c r="CB112" i="3"/>
  <c r="BV112" i="3"/>
  <c r="BZ112" i="3"/>
  <c r="BP112" i="3"/>
  <c r="B28" i="3"/>
  <c r="BQ112" i="3"/>
  <c r="G112" i="3"/>
  <c r="CC112" i="3"/>
  <c r="K113" i="3"/>
  <c r="K108" i="3"/>
  <c r="K106" i="3"/>
  <c r="K101" i="3"/>
  <c r="K105" i="3"/>
  <c r="K107" i="3"/>
  <c r="K109" i="3"/>
  <c r="K110" i="3"/>
  <c r="K111" i="3"/>
  <c r="CG27" i="3"/>
  <c r="E24" i="1" s="1"/>
  <c r="I24" i="1" s="1"/>
  <c r="J24" i="1" s="1"/>
  <c r="K24" i="1" s="1"/>
  <c r="K112" i="3"/>
  <c r="K103" i="3"/>
  <c r="L52" i="3"/>
  <c r="L58" i="3"/>
  <c r="L86" i="3"/>
  <c r="L100" i="3"/>
  <c r="L38" i="3"/>
  <c r="L32" i="3"/>
  <c r="L70" i="3"/>
  <c r="L56" i="3"/>
  <c r="L46" i="3"/>
  <c r="L91" i="3"/>
  <c r="L28" i="3"/>
  <c r="CG28" i="3" s="1"/>
  <c r="E25" i="1" s="1"/>
  <c r="I25" i="1" s="1"/>
  <c r="J25" i="1" s="1"/>
  <c r="L60" i="3"/>
  <c r="L67" i="3"/>
  <c r="L88" i="3"/>
  <c r="L40" i="3"/>
  <c r="L48" i="3"/>
  <c r="L78" i="3"/>
  <c r="L80" i="3"/>
  <c r="L94" i="3"/>
  <c r="L95" i="3"/>
  <c r="L84" i="3"/>
  <c r="L93" i="3"/>
  <c r="L66" i="3"/>
  <c r="L76" i="3"/>
  <c r="L77" i="3"/>
  <c r="L55" i="3"/>
  <c r="L90" i="3"/>
  <c r="L82" i="3"/>
  <c r="L50" i="3"/>
  <c r="L99" i="3"/>
  <c r="L62" i="3"/>
  <c r="L92" i="3"/>
  <c r="L42" i="3"/>
  <c r="L36" i="3"/>
  <c r="L54" i="3"/>
  <c r="L44" i="3"/>
  <c r="L98" i="3"/>
  <c r="L34" i="3"/>
  <c r="L41" i="3"/>
  <c r="L83" i="3"/>
  <c r="L39" i="3"/>
  <c r="L61" i="3"/>
  <c r="L47" i="3"/>
  <c r="L73" i="3"/>
  <c r="L57" i="3"/>
  <c r="L45" i="3"/>
  <c r="L72" i="3"/>
  <c r="L97" i="3"/>
  <c r="L30" i="3"/>
  <c r="L81" i="3"/>
  <c r="L69" i="3"/>
  <c r="L65" i="3"/>
  <c r="L89" i="3"/>
  <c r="L49" i="3"/>
  <c r="L33" i="3"/>
  <c r="L29" i="3"/>
  <c r="L85" i="3"/>
  <c r="L79" i="3"/>
  <c r="L96" i="3"/>
  <c r="L53" i="3"/>
  <c r="L31" i="3"/>
  <c r="L59" i="3"/>
  <c r="L75" i="3"/>
  <c r="L68" i="3"/>
  <c r="L87" i="3"/>
  <c r="L43" i="3"/>
  <c r="L63" i="3"/>
  <c r="L64" i="3"/>
  <c r="L71" i="3"/>
  <c r="L37" i="3"/>
  <c r="L51" i="3"/>
  <c r="L74" i="3"/>
  <c r="L35" i="3"/>
  <c r="G26" i="1"/>
  <c r="C26" i="1"/>
  <c r="M18" i="3" s="1"/>
  <c r="D15" i="12"/>
  <c r="D42" i="14"/>
  <c r="CG112" i="3" l="1"/>
  <c r="L24" i="1" s="1"/>
  <c r="M24" i="1" s="1"/>
  <c r="BL113" i="3"/>
  <c r="CA113" i="3"/>
  <c r="CC113" i="3"/>
  <c r="BO113" i="3"/>
  <c r="E113" i="3"/>
  <c r="BY113" i="3"/>
  <c r="BS113" i="3"/>
  <c r="H113" i="3"/>
  <c r="J113" i="3"/>
  <c r="I113" i="3"/>
  <c r="BZ113" i="3"/>
  <c r="BR113" i="3"/>
  <c r="BP113" i="3"/>
  <c r="F113" i="3"/>
  <c r="BQ113" i="3"/>
  <c r="BV113" i="3"/>
  <c r="BW113" i="3"/>
  <c r="CF113" i="3"/>
  <c r="G113" i="3"/>
  <c r="BU113" i="3"/>
  <c r="BX113" i="3"/>
  <c r="CD113" i="3"/>
  <c r="BM113" i="3"/>
  <c r="B113" i="3"/>
  <c r="CB113" i="3"/>
  <c r="BN113" i="3"/>
  <c r="CE113" i="3"/>
  <c r="B29" i="3"/>
  <c r="BT113" i="3"/>
  <c r="D113" i="3"/>
  <c r="L103" i="3"/>
  <c r="L113" i="3"/>
  <c r="L114" i="3"/>
  <c r="K25" i="1"/>
  <c r="D16" i="12"/>
  <c r="G27" i="1"/>
  <c r="C27" i="1"/>
  <c r="N18" i="3" s="1"/>
  <c r="M81" i="3"/>
  <c r="M29" i="3"/>
  <c r="CG29" i="3" s="1"/>
  <c r="E26" i="1" s="1"/>
  <c r="I26" i="1" s="1"/>
  <c r="J26" i="1" s="1"/>
  <c r="M49" i="3"/>
  <c r="M33" i="3"/>
  <c r="M99" i="3"/>
  <c r="M39" i="3"/>
  <c r="M53" i="3"/>
  <c r="M71" i="3"/>
  <c r="M77" i="3"/>
  <c r="M91" i="3"/>
  <c r="M57" i="3"/>
  <c r="M45" i="3"/>
  <c r="M95" i="3"/>
  <c r="M83" i="3"/>
  <c r="M85" i="3"/>
  <c r="M61" i="3"/>
  <c r="M43" i="3"/>
  <c r="M35" i="3"/>
  <c r="M89" i="3"/>
  <c r="M67" i="3"/>
  <c r="M92" i="3"/>
  <c r="M41" i="3"/>
  <c r="M47" i="3"/>
  <c r="M51" i="3"/>
  <c r="M37" i="3"/>
  <c r="M59" i="3"/>
  <c r="M63" i="3"/>
  <c r="M75" i="3"/>
  <c r="M96" i="3"/>
  <c r="M79" i="3"/>
  <c r="M70" i="3"/>
  <c r="M55" i="3"/>
  <c r="M100" i="3"/>
  <c r="M80" i="3"/>
  <c r="M87" i="3"/>
  <c r="M93" i="3"/>
  <c r="M48" i="3"/>
  <c r="M97" i="3"/>
  <c r="M30" i="3"/>
  <c r="M56" i="3"/>
  <c r="M31" i="3"/>
  <c r="M90" i="3"/>
  <c r="M86" i="3"/>
  <c r="M74" i="3"/>
  <c r="M50" i="3"/>
  <c r="M98" i="3"/>
  <c r="M64" i="3"/>
  <c r="M66" i="3"/>
  <c r="M94" i="3"/>
  <c r="M40" i="3"/>
  <c r="M32" i="3"/>
  <c r="M54" i="3"/>
  <c r="M42" i="3"/>
  <c r="M34" i="3"/>
  <c r="M46" i="3"/>
  <c r="M84" i="3"/>
  <c r="M78" i="3"/>
  <c r="M76" i="3"/>
  <c r="M82" i="3"/>
  <c r="M62" i="3"/>
  <c r="M58" i="3"/>
  <c r="M38" i="3"/>
  <c r="M65" i="3"/>
  <c r="M36" i="3"/>
  <c r="M60" i="3"/>
  <c r="M68" i="3"/>
  <c r="M88" i="3"/>
  <c r="M44" i="3"/>
  <c r="M73" i="3"/>
  <c r="M72" i="3"/>
  <c r="M69" i="3"/>
  <c r="M52" i="3"/>
  <c r="L101" i="3"/>
  <c r="L107" i="3"/>
  <c r="L105" i="3"/>
  <c r="L108" i="3"/>
  <c r="L106" i="3"/>
  <c r="L109" i="3"/>
  <c r="L110" i="3"/>
  <c r="L111" i="3"/>
  <c r="L112" i="3"/>
  <c r="D43" i="14"/>
  <c r="CG113" i="3" l="1"/>
  <c r="L25" i="1" s="1"/>
  <c r="BZ114" i="3"/>
  <c r="CA114" i="3"/>
  <c r="CD114" i="3"/>
  <c r="BX114" i="3"/>
  <c r="B114" i="3"/>
  <c r="BQ114" i="3"/>
  <c r="BY114" i="3"/>
  <c r="D114" i="3"/>
  <c r="G114" i="3"/>
  <c r="E114" i="3"/>
  <c r="I114" i="3"/>
  <c r="BU114" i="3"/>
  <c r="BR114" i="3"/>
  <c r="F114" i="3"/>
  <c r="K114" i="3"/>
  <c r="CB114" i="3"/>
  <c r="BW114" i="3"/>
  <c r="CC114" i="3"/>
  <c r="BP114" i="3"/>
  <c r="BV114" i="3"/>
  <c r="BN114" i="3"/>
  <c r="BL114" i="3"/>
  <c r="J114" i="3"/>
  <c r="CE114" i="3"/>
  <c r="H114" i="3"/>
  <c r="CF114" i="3"/>
  <c r="B30" i="3"/>
  <c r="BO114" i="3"/>
  <c r="BS114" i="3"/>
  <c r="BM114" i="3"/>
  <c r="BT114" i="3"/>
  <c r="M25" i="1"/>
  <c r="M103" i="3"/>
  <c r="M106" i="3"/>
  <c r="M105" i="3"/>
  <c r="M101" i="3"/>
  <c r="M107" i="3"/>
  <c r="M108" i="3"/>
  <c r="M109" i="3"/>
  <c r="M110" i="3"/>
  <c r="M111" i="3"/>
  <c r="M112" i="3"/>
  <c r="M113" i="3"/>
  <c r="N92" i="3"/>
  <c r="N76" i="3"/>
  <c r="N54" i="3"/>
  <c r="N86" i="3"/>
  <c r="N46" i="3"/>
  <c r="N100" i="3"/>
  <c r="N80" i="3"/>
  <c r="N87" i="3"/>
  <c r="N68" i="3"/>
  <c r="N34" i="3"/>
  <c r="N38" i="3"/>
  <c r="N42" i="3"/>
  <c r="N94" i="3"/>
  <c r="N52" i="3"/>
  <c r="N58" i="3"/>
  <c r="N62" i="3"/>
  <c r="N90" i="3"/>
  <c r="N78" i="3"/>
  <c r="N82" i="3"/>
  <c r="N88" i="3"/>
  <c r="N50" i="3"/>
  <c r="N30" i="3"/>
  <c r="N84" i="3"/>
  <c r="N64" i="3"/>
  <c r="N72" i="3"/>
  <c r="N44" i="3"/>
  <c r="N40" i="3"/>
  <c r="N96" i="3"/>
  <c r="N48" i="3"/>
  <c r="N36" i="3"/>
  <c r="N61" i="3"/>
  <c r="N97" i="3"/>
  <c r="N60" i="3"/>
  <c r="N91" i="3"/>
  <c r="N45" i="3"/>
  <c r="N56" i="3"/>
  <c r="N31" i="3"/>
  <c r="N93" i="3"/>
  <c r="N81" i="3"/>
  <c r="N85" i="3"/>
  <c r="N41" i="3"/>
  <c r="N63" i="3"/>
  <c r="N73" i="3"/>
  <c r="N65" i="3"/>
  <c r="N49" i="3"/>
  <c r="N32" i="3"/>
  <c r="N71" i="3"/>
  <c r="N55" i="3"/>
  <c r="N47" i="3"/>
  <c r="N89" i="3"/>
  <c r="N53" i="3"/>
  <c r="N98" i="3"/>
  <c r="N75" i="3"/>
  <c r="N99" i="3"/>
  <c r="N39" i="3"/>
  <c r="N35" i="3"/>
  <c r="N74" i="3"/>
  <c r="N79" i="3"/>
  <c r="N77" i="3"/>
  <c r="N69" i="3"/>
  <c r="N57" i="3"/>
  <c r="N33" i="3"/>
  <c r="N83" i="3"/>
  <c r="N51" i="3"/>
  <c r="N43" i="3"/>
  <c r="N70" i="3"/>
  <c r="N95" i="3"/>
  <c r="N67" i="3"/>
  <c r="N66" i="3"/>
  <c r="N37" i="3"/>
  <c r="N59" i="3"/>
  <c r="M114" i="3"/>
  <c r="G28" i="1"/>
  <c r="D17" i="12"/>
  <c r="C28" i="1"/>
  <c r="O18" i="3" s="1"/>
  <c r="K26" i="1"/>
  <c r="D44" i="14"/>
  <c r="CG114" i="3" l="1"/>
  <c r="L26" i="1" s="1"/>
  <c r="M26" i="1" s="1"/>
  <c r="CE115" i="3"/>
  <c r="CB115" i="3"/>
  <c r="BP115" i="3"/>
  <c r="BM115" i="3"/>
  <c r="I115" i="3"/>
  <c r="BY115" i="3"/>
  <c r="BX115" i="3"/>
  <c r="CD115" i="3"/>
  <c r="CC115" i="3"/>
  <c r="BW115" i="3"/>
  <c r="BQ115" i="3"/>
  <c r="BN115" i="3"/>
  <c r="BS115" i="3"/>
  <c r="BU115" i="3"/>
  <c r="L115" i="3"/>
  <c r="B31" i="3"/>
  <c r="K115" i="3"/>
  <c r="BT115" i="3"/>
  <c r="BR115" i="3"/>
  <c r="CF115" i="3"/>
  <c r="J115" i="3"/>
  <c r="BO115" i="3"/>
  <c r="BV115" i="3"/>
  <c r="H115" i="3"/>
  <c r="G115" i="3"/>
  <c r="BL115" i="3"/>
  <c r="D115" i="3"/>
  <c r="B115" i="3"/>
  <c r="BZ115" i="3"/>
  <c r="CA115" i="3"/>
  <c r="F115" i="3"/>
  <c r="E115" i="3"/>
  <c r="M115" i="3"/>
  <c r="N103" i="3"/>
  <c r="N116" i="3"/>
  <c r="N101" i="3"/>
  <c r="N105" i="3"/>
  <c r="N107" i="3"/>
  <c r="N108" i="3"/>
  <c r="N106" i="3"/>
  <c r="N109" i="3"/>
  <c r="N110" i="3"/>
  <c r="N111" i="3"/>
  <c r="N112" i="3"/>
  <c r="N113" i="3"/>
  <c r="N114" i="3"/>
  <c r="CG30" i="3"/>
  <c r="E27" i="1" s="1"/>
  <c r="I27" i="1" s="1"/>
  <c r="J27" i="1" s="1"/>
  <c r="K27" i="1" s="1"/>
  <c r="O87" i="3"/>
  <c r="O75" i="3"/>
  <c r="O63" i="3"/>
  <c r="O35" i="3"/>
  <c r="O98" i="3"/>
  <c r="O69" i="3"/>
  <c r="O91" i="3"/>
  <c r="O79" i="3"/>
  <c r="O51" i="3"/>
  <c r="O90" i="3"/>
  <c r="O41" i="3"/>
  <c r="O53" i="3"/>
  <c r="O95" i="3"/>
  <c r="O67" i="3"/>
  <c r="O57" i="3"/>
  <c r="O45" i="3"/>
  <c r="O31" i="3"/>
  <c r="O83" i="3"/>
  <c r="O74" i="3"/>
  <c r="O73" i="3"/>
  <c r="O61" i="3"/>
  <c r="O49" i="3"/>
  <c r="O37" i="3"/>
  <c r="O39" i="3"/>
  <c r="O89" i="3"/>
  <c r="O77" i="3"/>
  <c r="O65" i="3"/>
  <c r="O85" i="3"/>
  <c r="O55" i="3"/>
  <c r="O43" i="3"/>
  <c r="O93" i="3"/>
  <c r="O81" i="3"/>
  <c r="O71" i="3"/>
  <c r="O59" i="3"/>
  <c r="O47" i="3"/>
  <c r="O58" i="3"/>
  <c r="O97" i="3"/>
  <c r="O42" i="3"/>
  <c r="O78" i="3"/>
  <c r="O70" i="3"/>
  <c r="O50" i="3"/>
  <c r="O99" i="3"/>
  <c r="O82" i="3"/>
  <c r="O84" i="3"/>
  <c r="O94" i="3"/>
  <c r="O54" i="3"/>
  <c r="O64" i="3"/>
  <c r="O44" i="3"/>
  <c r="O34" i="3"/>
  <c r="O33" i="3"/>
  <c r="O88" i="3"/>
  <c r="O68" i="3"/>
  <c r="O96" i="3"/>
  <c r="O100" i="3"/>
  <c r="O62" i="3"/>
  <c r="O38" i="3"/>
  <c r="O56" i="3"/>
  <c r="O48" i="3"/>
  <c r="O32" i="3"/>
  <c r="O46" i="3"/>
  <c r="O76" i="3"/>
  <c r="O72" i="3"/>
  <c r="O86" i="3"/>
  <c r="O66" i="3"/>
  <c r="O60" i="3"/>
  <c r="O52" i="3"/>
  <c r="O40" i="3"/>
  <c r="O92" i="3"/>
  <c r="O36" i="3"/>
  <c r="O80" i="3"/>
  <c r="N115" i="3"/>
  <c r="G29" i="1"/>
  <c r="C29" i="1"/>
  <c r="P18" i="3" s="1"/>
  <c r="D18" i="12"/>
  <c r="D45" i="14"/>
  <c r="CG115" i="3" l="1"/>
  <c r="L27" i="1" s="1"/>
  <c r="BZ116" i="3"/>
  <c r="B116" i="3"/>
  <c r="CA116" i="3"/>
  <c r="H116" i="3"/>
  <c r="K116" i="3"/>
  <c r="BR116" i="3"/>
  <c r="I116" i="3"/>
  <c r="BV116" i="3"/>
  <c r="BQ116" i="3"/>
  <c r="CE116" i="3"/>
  <c r="BW116" i="3"/>
  <c r="CC116" i="3"/>
  <c r="BL116" i="3"/>
  <c r="G116" i="3"/>
  <c r="BT116" i="3"/>
  <c r="BY116" i="3"/>
  <c r="BX116" i="3"/>
  <c r="CD116" i="3"/>
  <c r="BP116" i="3"/>
  <c r="CB116" i="3"/>
  <c r="BS116" i="3"/>
  <c r="BM116" i="3"/>
  <c r="J116" i="3"/>
  <c r="BO116" i="3"/>
  <c r="D116" i="3"/>
  <c r="F116" i="3"/>
  <c r="L116" i="3"/>
  <c r="B32" i="3"/>
  <c r="BN116" i="3"/>
  <c r="CF116" i="3"/>
  <c r="M116" i="3"/>
  <c r="BU116" i="3"/>
  <c r="E116" i="3"/>
  <c r="O117" i="3"/>
  <c r="P32" i="3"/>
  <c r="P92" i="3"/>
  <c r="P36" i="3"/>
  <c r="P50" i="3"/>
  <c r="P82" i="3"/>
  <c r="P60" i="3"/>
  <c r="P94" i="3"/>
  <c r="P99" i="3"/>
  <c r="P84" i="3"/>
  <c r="P44" i="3"/>
  <c r="P78" i="3"/>
  <c r="P62" i="3"/>
  <c r="P96" i="3"/>
  <c r="P56" i="3"/>
  <c r="P40" i="3"/>
  <c r="P46" i="3"/>
  <c r="P80" i="3"/>
  <c r="P38" i="3"/>
  <c r="P90" i="3"/>
  <c r="P86" i="3"/>
  <c r="P58" i="3"/>
  <c r="P71" i="3"/>
  <c r="P54" i="3"/>
  <c r="P70" i="3"/>
  <c r="P88" i="3"/>
  <c r="P64" i="3"/>
  <c r="P42" i="3"/>
  <c r="P83" i="3"/>
  <c r="P52" i="3"/>
  <c r="P43" i="3"/>
  <c r="P74" i="3"/>
  <c r="P66" i="3"/>
  <c r="P98" i="3"/>
  <c r="P48" i="3"/>
  <c r="P59" i="3"/>
  <c r="P67" i="3"/>
  <c r="P57" i="3"/>
  <c r="P49" i="3"/>
  <c r="P51" i="3"/>
  <c r="P34" i="3"/>
  <c r="P100" i="3"/>
  <c r="P85" i="3"/>
  <c r="P69" i="3"/>
  <c r="P97" i="3"/>
  <c r="P73" i="3"/>
  <c r="P75" i="3"/>
  <c r="P55" i="3"/>
  <c r="P61" i="3"/>
  <c r="P53" i="3"/>
  <c r="P87" i="3"/>
  <c r="P35" i="3"/>
  <c r="P89" i="3"/>
  <c r="P91" i="3"/>
  <c r="P79" i="3"/>
  <c r="P63" i="3"/>
  <c r="P39" i="3"/>
  <c r="P33" i="3"/>
  <c r="P95" i="3"/>
  <c r="P93" i="3"/>
  <c r="P81" i="3"/>
  <c r="P45" i="3"/>
  <c r="P77" i="3"/>
  <c r="P76" i="3"/>
  <c r="P37" i="3"/>
  <c r="P72" i="3"/>
  <c r="P65" i="3"/>
  <c r="P68" i="3"/>
  <c r="P47" i="3"/>
  <c r="P41" i="3"/>
  <c r="O116" i="3"/>
  <c r="O106" i="3"/>
  <c r="O105" i="3"/>
  <c r="O107" i="3"/>
  <c r="O101" i="3"/>
  <c r="O108" i="3"/>
  <c r="O109" i="3"/>
  <c r="O110" i="3"/>
  <c r="O111" i="3"/>
  <c r="O112" i="3"/>
  <c r="O113" i="3"/>
  <c r="O114" i="3"/>
  <c r="O115" i="3"/>
  <c r="M27" i="1"/>
  <c r="CG31" i="3"/>
  <c r="E28" i="1" s="1"/>
  <c r="I28" i="1" s="1"/>
  <c r="J28" i="1" s="1"/>
  <c r="K28" i="1" s="1"/>
  <c r="O103" i="3"/>
  <c r="C30" i="1"/>
  <c r="Q18" i="3" s="1"/>
  <c r="D19" i="12"/>
  <c r="G30" i="1"/>
  <c r="D46" i="14"/>
  <c r="CG116" i="3" l="1"/>
  <c r="L28" i="1" s="1"/>
  <c r="BU117" i="3"/>
  <c r="E117" i="3"/>
  <c r="F117" i="3"/>
  <c r="K117" i="3"/>
  <c r="G117" i="3"/>
  <c r="BT117" i="3"/>
  <c r="BX117" i="3"/>
  <c r="CF117" i="3"/>
  <c r="I117" i="3"/>
  <c r="D117" i="3"/>
  <c r="CE117" i="3"/>
  <c r="B33" i="3"/>
  <c r="CC117" i="3"/>
  <c r="J117" i="3"/>
  <c r="BV117" i="3"/>
  <c r="BR117" i="3"/>
  <c r="L117" i="3"/>
  <c r="N117" i="3"/>
  <c r="BY117" i="3"/>
  <c r="BN117" i="3"/>
  <c r="B117" i="3"/>
  <c r="BL117" i="3"/>
  <c r="M117" i="3"/>
  <c r="H117" i="3"/>
  <c r="BZ117" i="3"/>
  <c r="BS117" i="3"/>
  <c r="CA117" i="3"/>
  <c r="BP117" i="3"/>
  <c r="CD117" i="3"/>
  <c r="BO117" i="3"/>
  <c r="BQ117" i="3"/>
  <c r="BW117" i="3"/>
  <c r="BM117" i="3"/>
  <c r="CB117" i="3"/>
  <c r="P118" i="3"/>
  <c r="M28" i="1"/>
  <c r="G31" i="1"/>
  <c r="C31" i="1"/>
  <c r="R18" i="3" s="1"/>
  <c r="D20" i="12"/>
  <c r="Q45" i="3"/>
  <c r="Q81" i="3"/>
  <c r="Q97" i="3"/>
  <c r="Q43" i="3"/>
  <c r="Q59" i="3"/>
  <c r="Q67" i="3"/>
  <c r="Q85" i="3"/>
  <c r="Q61" i="3"/>
  <c r="Q95" i="3"/>
  <c r="Q33" i="3"/>
  <c r="Q91" i="3"/>
  <c r="Q51" i="3"/>
  <c r="Q63" i="3"/>
  <c r="Q79" i="3"/>
  <c r="Q93" i="3"/>
  <c r="Q71" i="3"/>
  <c r="Q47" i="3"/>
  <c r="Q100" i="3"/>
  <c r="Q76" i="3"/>
  <c r="Q57" i="3"/>
  <c r="Q75" i="3"/>
  <c r="Q53" i="3"/>
  <c r="Q41" i="3"/>
  <c r="Q55" i="3"/>
  <c r="Q37" i="3"/>
  <c r="Q87" i="3"/>
  <c r="Q39" i="3"/>
  <c r="Q65" i="3"/>
  <c r="Q49" i="3"/>
  <c r="Q99" i="3"/>
  <c r="Q82" i="3"/>
  <c r="Q89" i="3"/>
  <c r="Q52" i="3"/>
  <c r="Q68" i="3"/>
  <c r="Q83" i="3"/>
  <c r="Q36" i="3"/>
  <c r="Q62" i="3"/>
  <c r="Q54" i="3"/>
  <c r="Q90" i="3"/>
  <c r="Q94" i="3"/>
  <c r="Q80" i="3"/>
  <c r="Q72" i="3"/>
  <c r="Q60" i="3"/>
  <c r="Q34" i="3"/>
  <c r="Q78" i="3"/>
  <c r="Q84" i="3"/>
  <c r="Q96" i="3"/>
  <c r="Q64" i="3"/>
  <c r="Q44" i="3"/>
  <c r="Q66" i="3"/>
  <c r="Q86" i="3"/>
  <c r="Q48" i="3"/>
  <c r="Q35" i="3"/>
  <c r="Q74" i="3"/>
  <c r="Q88" i="3"/>
  <c r="Q56" i="3"/>
  <c r="Q58" i="3"/>
  <c r="Q50" i="3"/>
  <c r="Q40" i="3"/>
  <c r="Q70" i="3"/>
  <c r="Q42" i="3"/>
  <c r="Q98" i="3"/>
  <c r="Q69" i="3"/>
  <c r="Q46" i="3"/>
  <c r="Q38" i="3"/>
  <c r="Q77" i="3"/>
  <c r="Q92" i="3"/>
  <c r="Q73" i="3"/>
  <c r="P117" i="3"/>
  <c r="P103" i="3"/>
  <c r="P106" i="3"/>
  <c r="P107" i="3"/>
  <c r="P101" i="3"/>
  <c r="P108" i="3"/>
  <c r="P105" i="3"/>
  <c r="P109" i="3"/>
  <c r="P110" i="3"/>
  <c r="P111" i="3"/>
  <c r="P112" i="3"/>
  <c r="P113" i="3"/>
  <c r="P114" i="3"/>
  <c r="CG32" i="3"/>
  <c r="E29" i="1" s="1"/>
  <c r="I29" i="1" s="1"/>
  <c r="J29" i="1" s="1"/>
  <c r="K29" i="1" s="1"/>
  <c r="P115" i="3"/>
  <c r="P116" i="3"/>
  <c r="D47" i="14"/>
  <c r="CG117" i="3" l="1"/>
  <c r="L29" i="1" s="1"/>
  <c r="CA118" i="3"/>
  <c r="H118" i="3"/>
  <c r="I118" i="3"/>
  <c r="BY118" i="3"/>
  <c r="D118" i="3"/>
  <c r="BR118" i="3"/>
  <c r="BN118" i="3"/>
  <c r="BX118" i="3"/>
  <c r="L118" i="3"/>
  <c r="BZ118" i="3"/>
  <c r="BT118" i="3"/>
  <c r="B118" i="3"/>
  <c r="CC118" i="3"/>
  <c r="BQ118" i="3"/>
  <c r="BO118" i="3"/>
  <c r="CD118" i="3"/>
  <c r="M118" i="3"/>
  <c r="BV118" i="3"/>
  <c r="BM118" i="3"/>
  <c r="K118" i="3"/>
  <c r="BW118" i="3"/>
  <c r="E118" i="3"/>
  <c r="BL118" i="3"/>
  <c r="J118" i="3"/>
  <c r="BU118" i="3"/>
  <c r="B34" i="3"/>
  <c r="CB118" i="3"/>
  <c r="N118" i="3"/>
  <c r="O118" i="3"/>
  <c r="BP118" i="3"/>
  <c r="CE118" i="3"/>
  <c r="BS118" i="3"/>
  <c r="G118" i="3"/>
  <c r="CF118" i="3"/>
  <c r="F118" i="3"/>
  <c r="Q119" i="3"/>
  <c r="M29" i="1"/>
  <c r="Q103" i="3"/>
  <c r="Q108" i="3"/>
  <c r="Q105" i="3"/>
  <c r="Q101" i="3"/>
  <c r="Q107" i="3"/>
  <c r="Q106" i="3"/>
  <c r="Q109" i="3"/>
  <c r="Q110" i="3"/>
  <c r="Q111" i="3"/>
  <c r="Q112" i="3"/>
  <c r="Q113" i="3"/>
  <c r="Q114" i="3"/>
  <c r="Q115" i="3"/>
  <c r="CG33" i="3"/>
  <c r="E30" i="1" s="1"/>
  <c r="I30" i="1" s="1"/>
  <c r="J30" i="1" s="1"/>
  <c r="K30" i="1" s="1"/>
  <c r="Q116" i="3"/>
  <c r="Q117" i="3"/>
  <c r="C32" i="1"/>
  <c r="S18" i="3" s="1"/>
  <c r="D21" i="12"/>
  <c r="G32" i="1"/>
  <c r="R34" i="3"/>
  <c r="R62" i="3"/>
  <c r="R90" i="3"/>
  <c r="R94" i="3"/>
  <c r="R60" i="3"/>
  <c r="R84" i="3"/>
  <c r="R38" i="3"/>
  <c r="R42" i="3"/>
  <c r="R64" i="3"/>
  <c r="R100" i="3"/>
  <c r="R54" i="3"/>
  <c r="R58" i="3"/>
  <c r="R82" i="3"/>
  <c r="R93" i="3"/>
  <c r="R50" i="3"/>
  <c r="R72" i="3"/>
  <c r="R80" i="3"/>
  <c r="R86" i="3"/>
  <c r="R89" i="3"/>
  <c r="R66" i="3"/>
  <c r="R92" i="3"/>
  <c r="R96" i="3"/>
  <c r="R77" i="3"/>
  <c r="R88" i="3"/>
  <c r="R40" i="3"/>
  <c r="R98" i="3"/>
  <c r="R52" i="3"/>
  <c r="R56" i="3"/>
  <c r="R44" i="3"/>
  <c r="R97" i="3"/>
  <c r="R81" i="3"/>
  <c r="R73" i="3"/>
  <c r="R37" i="3"/>
  <c r="R99" i="3"/>
  <c r="R46" i="3"/>
  <c r="R85" i="3"/>
  <c r="R65" i="3"/>
  <c r="R68" i="3"/>
  <c r="R57" i="3"/>
  <c r="R45" i="3"/>
  <c r="R76" i="3"/>
  <c r="R53" i="3"/>
  <c r="R48" i="3"/>
  <c r="R69" i="3"/>
  <c r="R61" i="3"/>
  <c r="R49" i="3"/>
  <c r="R41" i="3"/>
  <c r="R35" i="3"/>
  <c r="R39" i="3"/>
  <c r="R75" i="3"/>
  <c r="R67" i="3"/>
  <c r="R95" i="3"/>
  <c r="R91" i="3"/>
  <c r="R63" i="3"/>
  <c r="R59" i="3"/>
  <c r="R79" i="3"/>
  <c r="R55" i="3"/>
  <c r="R71" i="3"/>
  <c r="R51" i="3"/>
  <c r="R83" i="3"/>
  <c r="R43" i="3"/>
  <c r="R87" i="3"/>
  <c r="R47" i="3"/>
  <c r="R78" i="3"/>
  <c r="R36" i="3"/>
  <c r="R74" i="3"/>
  <c r="R70" i="3"/>
  <c r="Q118" i="3"/>
  <c r="D48" i="14"/>
  <c r="CG118" i="3" l="1"/>
  <c r="L30" i="1" s="1"/>
  <c r="E119" i="3"/>
  <c r="BR119" i="3"/>
  <c r="H119" i="3"/>
  <c r="BZ119" i="3"/>
  <c r="D119" i="3"/>
  <c r="I119" i="3"/>
  <c r="K119" i="3"/>
  <c r="BO119" i="3"/>
  <c r="J119" i="3"/>
  <c r="BU119" i="3"/>
  <c r="BV119" i="3"/>
  <c r="CC119" i="3"/>
  <c r="BT119" i="3"/>
  <c r="F119" i="3"/>
  <c r="CE119" i="3"/>
  <c r="BS119" i="3"/>
  <c r="P119" i="3"/>
  <c r="BY119" i="3"/>
  <c r="BX119" i="3"/>
  <c r="M119" i="3"/>
  <c r="O119" i="3"/>
  <c r="BP119" i="3"/>
  <c r="B119" i="3"/>
  <c r="BQ119" i="3"/>
  <c r="CF119" i="3"/>
  <c r="BW119" i="3"/>
  <c r="BM119" i="3"/>
  <c r="N119" i="3"/>
  <c r="BL119" i="3"/>
  <c r="CA119" i="3"/>
  <c r="B35" i="3"/>
  <c r="CB119" i="3"/>
  <c r="L119" i="3"/>
  <c r="BN119" i="3"/>
  <c r="G119" i="3"/>
  <c r="CD119" i="3"/>
  <c r="R120" i="3"/>
  <c r="M30" i="1"/>
  <c r="R103" i="3"/>
  <c r="R106" i="3"/>
  <c r="R101" i="3"/>
  <c r="R108" i="3"/>
  <c r="R107" i="3"/>
  <c r="R105" i="3"/>
  <c r="R109" i="3"/>
  <c r="R110" i="3"/>
  <c r="R111" i="3"/>
  <c r="R112" i="3"/>
  <c r="R113" i="3"/>
  <c r="R114" i="3"/>
  <c r="CG34" i="3"/>
  <c r="E31" i="1" s="1"/>
  <c r="I31" i="1" s="1"/>
  <c r="J31" i="1" s="1"/>
  <c r="K31" i="1" s="1"/>
  <c r="R115" i="3"/>
  <c r="R116" i="3"/>
  <c r="R117" i="3"/>
  <c r="R118" i="3"/>
  <c r="R119" i="3"/>
  <c r="D22" i="12"/>
  <c r="C33" i="1"/>
  <c r="T18" i="3" s="1"/>
  <c r="G33" i="1"/>
  <c r="S63" i="3"/>
  <c r="S53" i="3"/>
  <c r="S57" i="3"/>
  <c r="S61" i="3"/>
  <c r="S85" i="3"/>
  <c r="S69" i="3"/>
  <c r="S77" i="3"/>
  <c r="S83" i="3"/>
  <c r="S49" i="3"/>
  <c r="S91" i="3"/>
  <c r="S95" i="3"/>
  <c r="S99" i="3"/>
  <c r="S65" i="3"/>
  <c r="S39" i="3"/>
  <c r="S43" i="3"/>
  <c r="S35" i="3"/>
  <c r="S87" i="3"/>
  <c r="S55" i="3"/>
  <c r="S59" i="3"/>
  <c r="S51" i="3"/>
  <c r="S73" i="3"/>
  <c r="S81" i="3"/>
  <c r="S67" i="3"/>
  <c r="S93" i="3"/>
  <c r="S97" i="3"/>
  <c r="S47" i="3"/>
  <c r="S89" i="3"/>
  <c r="S41" i="3"/>
  <c r="S45" i="3"/>
  <c r="S98" i="3"/>
  <c r="S86" i="3"/>
  <c r="S82" i="3"/>
  <c r="S74" i="3"/>
  <c r="S94" i="3"/>
  <c r="S90" i="3"/>
  <c r="S78" i="3"/>
  <c r="S62" i="3"/>
  <c r="S50" i="3"/>
  <c r="S42" i="3"/>
  <c r="S46" i="3"/>
  <c r="S96" i="3"/>
  <c r="S70" i="3"/>
  <c r="S66" i="3"/>
  <c r="S38" i="3"/>
  <c r="S88" i="3"/>
  <c r="S80" i="3"/>
  <c r="S58" i="3"/>
  <c r="S54" i="3"/>
  <c r="S72" i="3"/>
  <c r="S64" i="3"/>
  <c r="S56" i="3"/>
  <c r="S100" i="3"/>
  <c r="S37" i="3"/>
  <c r="S92" i="3"/>
  <c r="S68" i="3"/>
  <c r="S48" i="3"/>
  <c r="S84" i="3"/>
  <c r="S76" i="3"/>
  <c r="S36" i="3"/>
  <c r="S75" i="3"/>
  <c r="S60" i="3"/>
  <c r="S44" i="3"/>
  <c r="S71" i="3"/>
  <c r="S52" i="3"/>
  <c r="S40" i="3"/>
  <c r="S79" i="3"/>
  <c r="D49" i="14"/>
  <c r="CG119" i="3" l="1"/>
  <c r="L31" i="1" s="1"/>
  <c r="O120" i="3"/>
  <c r="J120" i="3"/>
  <c r="BT120" i="3"/>
  <c r="BS120" i="3"/>
  <c r="CF120" i="3"/>
  <c r="L120" i="3"/>
  <c r="BW120" i="3"/>
  <c r="BU120" i="3"/>
  <c r="BN120" i="3"/>
  <c r="B36" i="3"/>
  <c r="D120" i="3"/>
  <c r="H120" i="3"/>
  <c r="BL120" i="3"/>
  <c r="CC120" i="3"/>
  <c r="I120" i="3"/>
  <c r="BV120" i="3"/>
  <c r="BO120" i="3"/>
  <c r="E120" i="3"/>
  <c r="M120" i="3"/>
  <c r="CE120" i="3"/>
  <c r="F120" i="3"/>
  <c r="B120" i="3"/>
  <c r="BY120" i="3"/>
  <c r="P120" i="3"/>
  <c r="Q120" i="3"/>
  <c r="BQ120" i="3"/>
  <c r="BX120" i="3"/>
  <c r="BP120" i="3"/>
  <c r="CD120" i="3"/>
  <c r="G120" i="3"/>
  <c r="CA120" i="3"/>
  <c r="BZ120" i="3"/>
  <c r="CB120" i="3"/>
  <c r="BM120" i="3"/>
  <c r="K120" i="3"/>
  <c r="N120" i="3"/>
  <c r="BR120" i="3"/>
  <c r="S103" i="3"/>
  <c r="S121" i="3"/>
  <c r="M31" i="1"/>
  <c r="S106" i="3"/>
  <c r="S101" i="3"/>
  <c r="S107" i="3"/>
  <c r="S108" i="3"/>
  <c r="S105" i="3"/>
  <c r="S109" i="3"/>
  <c r="S110" i="3"/>
  <c r="S111" i="3"/>
  <c r="S112" i="3"/>
  <c r="S113" i="3"/>
  <c r="S114" i="3"/>
  <c r="S115" i="3"/>
  <c r="S116" i="3"/>
  <c r="CG35" i="3"/>
  <c r="E32" i="1" s="1"/>
  <c r="I32" i="1" s="1"/>
  <c r="J32" i="1" s="1"/>
  <c r="K32" i="1" s="1"/>
  <c r="S117" i="3"/>
  <c r="S118" i="3"/>
  <c r="S119" i="3"/>
  <c r="T36" i="3"/>
  <c r="T46" i="3"/>
  <c r="T50" i="3"/>
  <c r="T54" i="3"/>
  <c r="T58" i="3"/>
  <c r="T79" i="3"/>
  <c r="T62" i="3"/>
  <c r="T66" i="3"/>
  <c r="T70" i="3"/>
  <c r="T74" i="3"/>
  <c r="T71" i="3"/>
  <c r="T78" i="3"/>
  <c r="T82" i="3"/>
  <c r="T86" i="3"/>
  <c r="T90" i="3"/>
  <c r="T91" i="3"/>
  <c r="T87" i="3"/>
  <c r="T83" i="3"/>
  <c r="T94" i="3"/>
  <c r="T98" i="3"/>
  <c r="T40" i="3"/>
  <c r="T44" i="3"/>
  <c r="T48" i="3"/>
  <c r="T52" i="3"/>
  <c r="T56" i="3"/>
  <c r="T60" i="3"/>
  <c r="T64" i="3"/>
  <c r="T68" i="3"/>
  <c r="T72" i="3"/>
  <c r="T76" i="3"/>
  <c r="T80" i="3"/>
  <c r="T84" i="3"/>
  <c r="T88" i="3"/>
  <c r="T92" i="3"/>
  <c r="T96" i="3"/>
  <c r="T99" i="3"/>
  <c r="T100" i="3"/>
  <c r="T95" i="3"/>
  <c r="T63" i="3"/>
  <c r="T43" i="3"/>
  <c r="T42" i="3"/>
  <c r="T51" i="3"/>
  <c r="T75" i="3"/>
  <c r="T47" i="3"/>
  <c r="T67" i="3"/>
  <c r="T59" i="3"/>
  <c r="T55" i="3"/>
  <c r="T39" i="3"/>
  <c r="T89" i="3"/>
  <c r="T57" i="3"/>
  <c r="T97" i="3"/>
  <c r="T93" i="3"/>
  <c r="T69" i="3"/>
  <c r="T73" i="3"/>
  <c r="T38" i="3"/>
  <c r="T81" i="3"/>
  <c r="T61" i="3"/>
  <c r="T53" i="3"/>
  <c r="T65" i="3"/>
  <c r="T77" i="3"/>
  <c r="T37" i="3"/>
  <c r="T85" i="3"/>
  <c r="T45" i="3"/>
  <c r="T41" i="3"/>
  <c r="T49" i="3"/>
  <c r="C34" i="1"/>
  <c r="U18" i="3" s="1"/>
  <c r="D23" i="12"/>
  <c r="G34" i="1"/>
  <c r="S120" i="3"/>
  <c r="D50" i="14"/>
  <c r="CG120" i="3" l="1"/>
  <c r="L32" i="1" s="1"/>
  <c r="BQ121" i="3"/>
  <c r="CD121" i="3"/>
  <c r="BP121" i="3"/>
  <c r="BO121" i="3"/>
  <c r="BU121" i="3"/>
  <c r="M121" i="3"/>
  <c r="CA121" i="3"/>
  <c r="Q121" i="3"/>
  <c r="D121" i="3"/>
  <c r="CC121" i="3"/>
  <c r="I121" i="3"/>
  <c r="BN121" i="3"/>
  <c r="F121" i="3"/>
  <c r="BT121" i="3"/>
  <c r="BR121" i="3"/>
  <c r="O121" i="3"/>
  <c r="BY121" i="3"/>
  <c r="CB121" i="3"/>
  <c r="CF121" i="3"/>
  <c r="BS121" i="3"/>
  <c r="L121" i="3"/>
  <c r="BX121" i="3"/>
  <c r="BW121" i="3"/>
  <c r="E121" i="3"/>
  <c r="G121" i="3"/>
  <c r="B121" i="3"/>
  <c r="BZ121" i="3"/>
  <c r="K121" i="3"/>
  <c r="BL121" i="3"/>
  <c r="BM121" i="3"/>
  <c r="J121" i="3"/>
  <c r="P121" i="3"/>
  <c r="CE121" i="3"/>
  <c r="N121" i="3"/>
  <c r="R121" i="3"/>
  <c r="H121" i="3"/>
  <c r="BV121" i="3"/>
  <c r="B37" i="3"/>
  <c r="T121" i="3"/>
  <c r="T103" i="3"/>
  <c r="T122" i="3"/>
  <c r="C35" i="1"/>
  <c r="V18" i="3" s="1"/>
  <c r="D24" i="12"/>
  <c r="G35" i="1"/>
  <c r="M32" i="1"/>
  <c r="U37" i="3"/>
  <c r="U69" i="3"/>
  <c r="U95" i="3"/>
  <c r="U99" i="3"/>
  <c r="U67" i="3"/>
  <c r="U91" i="3"/>
  <c r="U43" i="3"/>
  <c r="U47" i="3"/>
  <c r="U89" i="3"/>
  <c r="U55" i="3"/>
  <c r="U59" i="3"/>
  <c r="U63" i="3"/>
  <c r="U71" i="3"/>
  <c r="U79" i="3"/>
  <c r="U85" i="3"/>
  <c r="U93" i="3"/>
  <c r="U97" i="3"/>
  <c r="U49" i="3"/>
  <c r="U41" i="3"/>
  <c r="U45" i="3"/>
  <c r="U65" i="3"/>
  <c r="U57" i="3"/>
  <c r="U61" i="3"/>
  <c r="U87" i="3"/>
  <c r="U53" i="3"/>
  <c r="U96" i="3"/>
  <c r="U88" i="3"/>
  <c r="U84" i="3"/>
  <c r="U80" i="3"/>
  <c r="U75" i="3"/>
  <c r="U76" i="3"/>
  <c r="U83" i="3"/>
  <c r="U51" i="3"/>
  <c r="U100" i="3"/>
  <c r="U92" i="3"/>
  <c r="U60" i="3"/>
  <c r="U56" i="3"/>
  <c r="U40" i="3"/>
  <c r="U52" i="3"/>
  <c r="U70" i="3"/>
  <c r="U48" i="3"/>
  <c r="U44" i="3"/>
  <c r="U72" i="3"/>
  <c r="U68" i="3"/>
  <c r="U64" i="3"/>
  <c r="U62" i="3"/>
  <c r="U38" i="3"/>
  <c r="U58" i="3"/>
  <c r="U66" i="3"/>
  <c r="U54" i="3"/>
  <c r="U90" i="3"/>
  <c r="U78" i="3"/>
  <c r="U50" i="3"/>
  <c r="U98" i="3"/>
  <c r="U94" i="3"/>
  <c r="U46" i="3"/>
  <c r="U82" i="3"/>
  <c r="U74" i="3"/>
  <c r="U39" i="3"/>
  <c r="U86" i="3"/>
  <c r="U73" i="3"/>
  <c r="U42" i="3"/>
  <c r="U81" i="3"/>
  <c r="U77" i="3"/>
  <c r="T108" i="3"/>
  <c r="T101" i="3"/>
  <c r="T105" i="3"/>
  <c r="T106" i="3"/>
  <c r="T107" i="3"/>
  <c r="T109" i="3"/>
  <c r="T110" i="3"/>
  <c r="T111" i="3"/>
  <c r="T112" i="3"/>
  <c r="T113" i="3"/>
  <c r="T114" i="3"/>
  <c r="T115" i="3"/>
  <c r="T116" i="3"/>
  <c r="CG36" i="3"/>
  <c r="E33" i="1" s="1"/>
  <c r="I33" i="1" s="1"/>
  <c r="J33" i="1" s="1"/>
  <c r="K33" i="1" s="1"/>
  <c r="T117" i="3"/>
  <c r="T118" i="3"/>
  <c r="T119" i="3"/>
  <c r="T120" i="3"/>
  <c r="D51" i="14"/>
  <c r="CG121" i="3" l="1"/>
  <c r="L33" i="1" s="1"/>
  <c r="BT122" i="3"/>
  <c r="CE122" i="3"/>
  <c r="BM122" i="3"/>
  <c r="BS122" i="3"/>
  <c r="Q122" i="3"/>
  <c r="N122" i="3"/>
  <c r="G122" i="3"/>
  <c r="BQ122" i="3"/>
  <c r="BZ122" i="3"/>
  <c r="BO122" i="3"/>
  <c r="E122" i="3"/>
  <c r="BR122" i="3"/>
  <c r="BU122" i="3"/>
  <c r="I122" i="3"/>
  <c r="CF122" i="3"/>
  <c r="D122" i="3"/>
  <c r="BW122" i="3"/>
  <c r="BN122" i="3"/>
  <c r="M122" i="3"/>
  <c r="B38" i="3"/>
  <c r="O122" i="3"/>
  <c r="BX122" i="3"/>
  <c r="CA122" i="3"/>
  <c r="CC122" i="3"/>
  <c r="BV122" i="3"/>
  <c r="S122" i="3"/>
  <c r="R122" i="3"/>
  <c r="J122" i="3"/>
  <c r="BL122" i="3"/>
  <c r="H122" i="3"/>
  <c r="F122" i="3"/>
  <c r="BY122" i="3"/>
  <c r="K122" i="3"/>
  <c r="B122" i="3"/>
  <c r="CD122" i="3"/>
  <c r="P122" i="3"/>
  <c r="CB122" i="3"/>
  <c r="L122" i="3"/>
  <c r="BP122" i="3"/>
  <c r="U123" i="3"/>
  <c r="M33" i="1"/>
  <c r="U103" i="3"/>
  <c r="U101" i="3"/>
  <c r="U106" i="3"/>
  <c r="U108" i="3"/>
  <c r="U105" i="3"/>
  <c r="U107" i="3"/>
  <c r="U109" i="3"/>
  <c r="U110" i="3"/>
  <c r="U111" i="3"/>
  <c r="U112" i="3"/>
  <c r="U113" i="3"/>
  <c r="U114" i="3"/>
  <c r="U115" i="3"/>
  <c r="CG37" i="3"/>
  <c r="E34" i="1" s="1"/>
  <c r="I34" i="1" s="1"/>
  <c r="J34" i="1" s="1"/>
  <c r="K34" i="1" s="1"/>
  <c r="U116" i="3"/>
  <c r="U117" i="3"/>
  <c r="U118" i="3"/>
  <c r="U119" i="3"/>
  <c r="U120" i="3"/>
  <c r="U121" i="3"/>
  <c r="U122" i="3"/>
  <c r="C36" i="1"/>
  <c r="W18" i="3" s="1"/>
  <c r="D25" i="12"/>
  <c r="G36" i="1"/>
  <c r="V38" i="3"/>
  <c r="V48" i="3"/>
  <c r="V90" i="3"/>
  <c r="V58" i="3"/>
  <c r="V62" i="3"/>
  <c r="V93" i="3"/>
  <c r="V77" i="3"/>
  <c r="V64" i="3"/>
  <c r="V54" i="3"/>
  <c r="V76" i="3"/>
  <c r="V84" i="3"/>
  <c r="V81" i="3"/>
  <c r="V86" i="3"/>
  <c r="V70" i="3"/>
  <c r="V96" i="3"/>
  <c r="V100" i="3"/>
  <c r="V50" i="3"/>
  <c r="V92" i="3"/>
  <c r="V44" i="3"/>
  <c r="V66" i="3"/>
  <c r="V56" i="3"/>
  <c r="V60" i="3"/>
  <c r="V97" i="3"/>
  <c r="V88" i="3"/>
  <c r="V72" i="3"/>
  <c r="V80" i="3"/>
  <c r="V89" i="3"/>
  <c r="V52" i="3"/>
  <c r="V94" i="3"/>
  <c r="V98" i="3"/>
  <c r="V69" i="3"/>
  <c r="V53" i="3"/>
  <c r="V41" i="3"/>
  <c r="V49" i="3"/>
  <c r="V45" i="3"/>
  <c r="V57" i="3"/>
  <c r="V68" i="3"/>
  <c r="V85" i="3"/>
  <c r="V65" i="3"/>
  <c r="V42" i="3"/>
  <c r="V46" i="3"/>
  <c r="V73" i="3"/>
  <c r="V61" i="3"/>
  <c r="V75" i="3"/>
  <c r="V67" i="3"/>
  <c r="V59" i="3"/>
  <c r="V99" i="3"/>
  <c r="V95" i="3"/>
  <c r="V39" i="3"/>
  <c r="V91" i="3"/>
  <c r="V40" i="3"/>
  <c r="V71" i="3"/>
  <c r="V51" i="3"/>
  <c r="V83" i="3"/>
  <c r="V79" i="3"/>
  <c r="V63" i="3"/>
  <c r="V55" i="3"/>
  <c r="V87" i="3"/>
  <c r="V82" i="3"/>
  <c r="V47" i="3"/>
  <c r="V78" i="3"/>
  <c r="V74" i="3"/>
  <c r="V43" i="3"/>
  <c r="D52" i="14"/>
  <c r="CG122" i="3" l="1"/>
  <c r="L34" i="1" s="1"/>
  <c r="B123" i="3"/>
  <c r="CC123" i="3"/>
  <c r="BQ123" i="3"/>
  <c r="BX123" i="3"/>
  <c r="R123" i="3"/>
  <c r="S123" i="3"/>
  <c r="BZ123" i="3"/>
  <c r="E123" i="3"/>
  <c r="F123" i="3"/>
  <c r="BV123" i="3"/>
  <c r="I123" i="3"/>
  <c r="BL123" i="3"/>
  <c r="BP123" i="3"/>
  <c r="H123" i="3"/>
  <c r="K123" i="3"/>
  <c r="BW123" i="3"/>
  <c r="O123" i="3"/>
  <c r="CE123" i="3"/>
  <c r="T123" i="3"/>
  <c r="Q123" i="3"/>
  <c r="D123" i="3"/>
  <c r="P123" i="3"/>
  <c r="J123" i="3"/>
  <c r="CF123" i="3"/>
  <c r="BY123" i="3"/>
  <c r="G123" i="3"/>
  <c r="B39" i="3"/>
  <c r="BO123" i="3"/>
  <c r="CD123" i="3"/>
  <c r="N123" i="3"/>
  <c r="BR123" i="3"/>
  <c r="CB123" i="3"/>
  <c r="L123" i="3"/>
  <c r="CA123" i="3"/>
  <c r="M123" i="3"/>
  <c r="BM123" i="3"/>
  <c r="BT123" i="3"/>
  <c r="BS123" i="3"/>
  <c r="BU123" i="3"/>
  <c r="BN123" i="3"/>
  <c r="V124" i="3"/>
  <c r="M34" i="1"/>
  <c r="V123" i="3"/>
  <c r="V108" i="3"/>
  <c r="V101" i="3"/>
  <c r="V107" i="3"/>
  <c r="V105" i="3"/>
  <c r="V106" i="3"/>
  <c r="V109" i="3"/>
  <c r="V110" i="3"/>
  <c r="V111" i="3"/>
  <c r="V112" i="3"/>
  <c r="V113" i="3"/>
  <c r="V114" i="3"/>
  <c r="V115" i="3"/>
  <c r="CG38" i="3"/>
  <c r="E35" i="1" s="1"/>
  <c r="I35" i="1" s="1"/>
  <c r="J35" i="1" s="1"/>
  <c r="K35" i="1" s="1"/>
  <c r="V116" i="3"/>
  <c r="V117" i="3"/>
  <c r="V118" i="3"/>
  <c r="V119" i="3"/>
  <c r="V120" i="3"/>
  <c r="V121" i="3"/>
  <c r="V122" i="3"/>
  <c r="D26" i="12"/>
  <c r="C37" i="1"/>
  <c r="X18" i="3" s="1"/>
  <c r="G37" i="1"/>
  <c r="V103" i="3"/>
  <c r="W45" i="3"/>
  <c r="W65" i="3"/>
  <c r="W55" i="3"/>
  <c r="W57" i="3"/>
  <c r="W61" i="3"/>
  <c r="W87" i="3"/>
  <c r="W71" i="3"/>
  <c r="W73" i="3"/>
  <c r="W81" i="3"/>
  <c r="W51" i="3"/>
  <c r="W93" i="3"/>
  <c r="W95" i="3"/>
  <c r="W99" i="3"/>
  <c r="W67" i="3"/>
  <c r="W39" i="3"/>
  <c r="W43" i="3"/>
  <c r="W47" i="3"/>
  <c r="W89" i="3"/>
  <c r="W59" i="3"/>
  <c r="W63" i="3"/>
  <c r="W53" i="3"/>
  <c r="W77" i="3"/>
  <c r="W85" i="3"/>
  <c r="W69" i="3"/>
  <c r="W97" i="3"/>
  <c r="W49" i="3"/>
  <c r="W91" i="3"/>
  <c r="W94" i="3"/>
  <c r="W90" i="3"/>
  <c r="W86" i="3"/>
  <c r="W82" i="3"/>
  <c r="W78" i="3"/>
  <c r="W98" i="3"/>
  <c r="W62" i="3"/>
  <c r="W74" i="3"/>
  <c r="W66" i="3"/>
  <c r="W54" i="3"/>
  <c r="W46" i="3"/>
  <c r="W58" i="3"/>
  <c r="W50" i="3"/>
  <c r="W70" i="3"/>
  <c r="W42" i="3"/>
  <c r="W52" i="3"/>
  <c r="W41" i="3"/>
  <c r="W88" i="3"/>
  <c r="W48" i="3"/>
  <c r="W44" i="3"/>
  <c r="W92" i="3"/>
  <c r="W80" i="3"/>
  <c r="W72" i="3"/>
  <c r="W68" i="3"/>
  <c r="W100" i="3"/>
  <c r="W96" i="3"/>
  <c r="W64" i="3"/>
  <c r="W40" i="3"/>
  <c r="W56" i="3"/>
  <c r="W79" i="3"/>
  <c r="W75" i="3"/>
  <c r="W76" i="3"/>
  <c r="W60" i="3"/>
  <c r="W84" i="3"/>
  <c r="W83" i="3"/>
  <c r="D53" i="14"/>
  <c r="CG123" i="3" l="1"/>
  <c r="L35" i="1" s="1"/>
  <c r="BR124" i="3"/>
  <c r="G124" i="3"/>
  <c r="L124" i="3"/>
  <c r="BU124" i="3"/>
  <c r="BL124" i="3"/>
  <c r="E124" i="3"/>
  <c r="S124" i="3"/>
  <c r="M124" i="3"/>
  <c r="H124" i="3"/>
  <c r="CF124" i="3"/>
  <c r="BY124" i="3"/>
  <c r="BT124" i="3"/>
  <c r="CD124" i="3"/>
  <c r="F124" i="3"/>
  <c r="Q124" i="3"/>
  <c r="T124" i="3"/>
  <c r="J124" i="3"/>
  <c r="B124" i="3"/>
  <c r="BP124" i="3"/>
  <c r="O124" i="3"/>
  <c r="BQ124" i="3"/>
  <c r="N124" i="3"/>
  <c r="BZ124" i="3"/>
  <c r="BO124" i="3"/>
  <c r="CE124" i="3"/>
  <c r="R124" i="3"/>
  <c r="I124" i="3"/>
  <c r="K124" i="3"/>
  <c r="CB124" i="3"/>
  <c r="U124" i="3"/>
  <c r="BW124" i="3"/>
  <c r="CA124" i="3"/>
  <c r="D124" i="3"/>
  <c r="BX124" i="3"/>
  <c r="B40" i="3"/>
  <c r="BM124" i="3"/>
  <c r="BS124" i="3"/>
  <c r="CC124" i="3"/>
  <c r="BV124" i="3"/>
  <c r="BN124" i="3"/>
  <c r="P124" i="3"/>
  <c r="W125" i="3"/>
  <c r="M35" i="1"/>
  <c r="W103" i="3"/>
  <c r="W124" i="3"/>
  <c r="W106" i="3"/>
  <c r="W101" i="3"/>
  <c r="W107" i="3"/>
  <c r="W105" i="3"/>
  <c r="W108" i="3"/>
  <c r="W109" i="3"/>
  <c r="W110" i="3"/>
  <c r="W111" i="3"/>
  <c r="W112" i="3"/>
  <c r="W113" i="3"/>
  <c r="W114" i="3"/>
  <c r="W115" i="3"/>
  <c r="CG39" i="3"/>
  <c r="E36" i="1" s="1"/>
  <c r="I36" i="1" s="1"/>
  <c r="J36" i="1" s="1"/>
  <c r="K36" i="1" s="1"/>
  <c r="W116" i="3"/>
  <c r="W117" i="3"/>
  <c r="W118" i="3"/>
  <c r="W119" i="3"/>
  <c r="W120" i="3"/>
  <c r="W121" i="3"/>
  <c r="W122" i="3"/>
  <c r="W123" i="3"/>
  <c r="X66" i="3"/>
  <c r="X56" i="3"/>
  <c r="X78" i="3"/>
  <c r="X86" i="3"/>
  <c r="X88" i="3"/>
  <c r="X72" i="3"/>
  <c r="X98" i="3"/>
  <c r="X40" i="3"/>
  <c r="X52" i="3"/>
  <c r="X94" i="3"/>
  <c r="X46" i="3"/>
  <c r="X68" i="3"/>
  <c r="X58" i="3"/>
  <c r="X62" i="3"/>
  <c r="X90" i="3"/>
  <c r="X74" i="3"/>
  <c r="X82" i="3"/>
  <c r="X54" i="3"/>
  <c r="X96" i="3"/>
  <c r="X100" i="3"/>
  <c r="X70" i="3"/>
  <c r="X44" i="3"/>
  <c r="X48" i="3"/>
  <c r="X50" i="3"/>
  <c r="X92" i="3"/>
  <c r="X60" i="3"/>
  <c r="X64" i="3"/>
  <c r="X99" i="3"/>
  <c r="X91" i="3"/>
  <c r="X83" i="3"/>
  <c r="X95" i="3"/>
  <c r="X87" i="3"/>
  <c r="X75" i="3"/>
  <c r="X71" i="3"/>
  <c r="X59" i="3"/>
  <c r="X51" i="3"/>
  <c r="X47" i="3"/>
  <c r="X43" i="3"/>
  <c r="X79" i="3"/>
  <c r="X67" i="3"/>
  <c r="X63" i="3"/>
  <c r="X55" i="3"/>
  <c r="X69" i="3"/>
  <c r="X41" i="3"/>
  <c r="X97" i="3"/>
  <c r="X85" i="3"/>
  <c r="X61" i="3"/>
  <c r="X73" i="3"/>
  <c r="X89" i="3"/>
  <c r="X53" i="3"/>
  <c r="X42" i="3"/>
  <c r="X65" i="3"/>
  <c r="X80" i="3"/>
  <c r="X81" i="3"/>
  <c r="X76" i="3"/>
  <c r="X57" i="3"/>
  <c r="X93" i="3"/>
  <c r="X49" i="3"/>
  <c r="X45" i="3"/>
  <c r="X84" i="3"/>
  <c r="X77" i="3"/>
  <c r="C38" i="1"/>
  <c r="Y18" i="3" s="1"/>
  <c r="D27" i="12"/>
  <c r="G38" i="1"/>
  <c r="D54" i="14"/>
  <c r="CG124" i="3" l="1"/>
  <c r="L36" i="1" s="1"/>
  <c r="M125" i="3"/>
  <c r="I125" i="3"/>
  <c r="BR125" i="3"/>
  <c r="N125" i="3"/>
  <c r="BV125" i="3"/>
  <c r="BL125" i="3"/>
  <c r="BQ125" i="3"/>
  <c r="O125" i="3"/>
  <c r="R125" i="3"/>
  <c r="BO125" i="3"/>
  <c r="P125" i="3"/>
  <c r="BP125" i="3"/>
  <c r="BS125" i="3"/>
  <c r="U125" i="3"/>
  <c r="D125" i="3"/>
  <c r="Q125" i="3"/>
  <c r="B41" i="3"/>
  <c r="B125" i="3"/>
  <c r="CE125" i="3"/>
  <c r="G125" i="3"/>
  <c r="J125" i="3"/>
  <c r="L125" i="3"/>
  <c r="V125" i="3"/>
  <c r="BY125" i="3"/>
  <c r="CB125" i="3"/>
  <c r="BT125" i="3"/>
  <c r="BN125" i="3"/>
  <c r="CA125" i="3"/>
  <c r="CC125" i="3"/>
  <c r="BZ125" i="3"/>
  <c r="BX125" i="3"/>
  <c r="CF125" i="3"/>
  <c r="S125" i="3"/>
  <c r="BU125" i="3"/>
  <c r="H125" i="3"/>
  <c r="CD125" i="3"/>
  <c r="BW125" i="3"/>
  <c r="BM125" i="3"/>
  <c r="T125" i="3"/>
  <c r="F125" i="3"/>
  <c r="K125" i="3"/>
  <c r="E125" i="3"/>
  <c r="X126" i="3"/>
  <c r="M36" i="1"/>
  <c r="Y51" i="3"/>
  <c r="Y93" i="3"/>
  <c r="Y61" i="3"/>
  <c r="Y67" i="3"/>
  <c r="Y57" i="3"/>
  <c r="Y79" i="3"/>
  <c r="Y89" i="3"/>
  <c r="Y73" i="3"/>
  <c r="Y99" i="3"/>
  <c r="Y53" i="3"/>
  <c r="Y95" i="3"/>
  <c r="Y47" i="3"/>
  <c r="Y69" i="3"/>
  <c r="Y59" i="3"/>
  <c r="Y63" i="3"/>
  <c r="Y49" i="3"/>
  <c r="Y91" i="3"/>
  <c r="Y75" i="3"/>
  <c r="Y83" i="3"/>
  <c r="Y65" i="3"/>
  <c r="Y55" i="3"/>
  <c r="Y97" i="3"/>
  <c r="Y41" i="3"/>
  <c r="Y87" i="3"/>
  <c r="Y71" i="3"/>
  <c r="Y45" i="3"/>
  <c r="Y92" i="3"/>
  <c r="Y96" i="3"/>
  <c r="Y88" i="3"/>
  <c r="Y84" i="3"/>
  <c r="Y80" i="3"/>
  <c r="Y100" i="3"/>
  <c r="Y76" i="3"/>
  <c r="Y64" i="3"/>
  <c r="Y68" i="3"/>
  <c r="Y72" i="3"/>
  <c r="Y56" i="3"/>
  <c r="Y48" i="3"/>
  <c r="Y44" i="3"/>
  <c r="Y60" i="3"/>
  <c r="Y52" i="3"/>
  <c r="Y54" i="3"/>
  <c r="Y50" i="3"/>
  <c r="Y43" i="3"/>
  <c r="Y90" i="3"/>
  <c r="Y46" i="3"/>
  <c r="Y74" i="3"/>
  <c r="Y94" i="3"/>
  <c r="Y82" i="3"/>
  <c r="Y70" i="3"/>
  <c r="Y42" i="3"/>
  <c r="Y66" i="3"/>
  <c r="Y98" i="3"/>
  <c r="Y58" i="3"/>
  <c r="Y86" i="3"/>
  <c r="Y78" i="3"/>
  <c r="Y85" i="3"/>
  <c r="Y81" i="3"/>
  <c r="Y62" i="3"/>
  <c r="Y77" i="3"/>
  <c r="X125" i="3"/>
  <c r="X103" i="3"/>
  <c r="X108" i="3"/>
  <c r="X106" i="3"/>
  <c r="X107" i="3"/>
  <c r="X105" i="3"/>
  <c r="X101" i="3"/>
  <c r="X109" i="3"/>
  <c r="X110" i="3"/>
  <c r="X111" i="3"/>
  <c r="X112" i="3"/>
  <c r="X113" i="3"/>
  <c r="CG40" i="3"/>
  <c r="E37" i="1" s="1"/>
  <c r="I37" i="1" s="1"/>
  <c r="J37" i="1" s="1"/>
  <c r="K37" i="1" s="1"/>
  <c r="X114" i="3"/>
  <c r="X115" i="3"/>
  <c r="X116" i="3"/>
  <c r="X117" i="3"/>
  <c r="X118" i="3"/>
  <c r="X119" i="3"/>
  <c r="X120" i="3"/>
  <c r="X121" i="3"/>
  <c r="X122" i="3"/>
  <c r="X123" i="3"/>
  <c r="X124" i="3"/>
  <c r="C39" i="1"/>
  <c r="Z18" i="3" s="1"/>
  <c r="D28" i="12"/>
  <c r="G39" i="1"/>
  <c r="D55" i="14"/>
  <c r="CG125" i="3" l="1"/>
  <c r="L37" i="1" s="1"/>
  <c r="F126" i="3"/>
  <c r="BV126" i="3"/>
  <c r="BP126" i="3"/>
  <c r="E126" i="3"/>
  <c r="BW126" i="3"/>
  <c r="BO126" i="3"/>
  <c r="V126" i="3"/>
  <c r="BS126" i="3"/>
  <c r="CC126" i="3"/>
  <c r="L126" i="3"/>
  <c r="CA126" i="3"/>
  <c r="S126" i="3"/>
  <c r="B126" i="3"/>
  <c r="G126" i="3"/>
  <c r="N126" i="3"/>
  <c r="CE126" i="3"/>
  <c r="H126" i="3"/>
  <c r="BQ126" i="3"/>
  <c r="I126" i="3"/>
  <c r="W126" i="3"/>
  <c r="BL126" i="3"/>
  <c r="R126" i="3"/>
  <c r="BZ126" i="3"/>
  <c r="BY126" i="3"/>
  <c r="T126" i="3"/>
  <c r="B42" i="3"/>
  <c r="BU126" i="3"/>
  <c r="J126" i="3"/>
  <c r="U126" i="3"/>
  <c r="K126" i="3"/>
  <c r="BR126" i="3"/>
  <c r="BN126" i="3"/>
  <c r="CD126" i="3"/>
  <c r="CB126" i="3"/>
  <c r="CF126" i="3"/>
  <c r="BM126" i="3"/>
  <c r="P126" i="3"/>
  <c r="M126" i="3"/>
  <c r="BX126" i="3"/>
  <c r="O126" i="3"/>
  <c r="BT126" i="3"/>
  <c r="Q126" i="3"/>
  <c r="D126" i="3"/>
  <c r="Y127" i="3"/>
  <c r="M37" i="1"/>
  <c r="Z50" i="3"/>
  <c r="Z92" i="3"/>
  <c r="Z76" i="3"/>
  <c r="Z66" i="3"/>
  <c r="Z56" i="3"/>
  <c r="Z98" i="3"/>
  <c r="Z88" i="3"/>
  <c r="Z72" i="3"/>
  <c r="Z46" i="3"/>
  <c r="Z52" i="3"/>
  <c r="Z94" i="3"/>
  <c r="Z62" i="3"/>
  <c r="Z68" i="3"/>
  <c r="Z58" i="3"/>
  <c r="Z80" i="3"/>
  <c r="Z48" i="3"/>
  <c r="Z90" i="3"/>
  <c r="Z74" i="3"/>
  <c r="Z100" i="3"/>
  <c r="Z64" i="3"/>
  <c r="Z54" i="3"/>
  <c r="Z96" i="3"/>
  <c r="Z42" i="3"/>
  <c r="Z84" i="3"/>
  <c r="Z70" i="3"/>
  <c r="Z60" i="3"/>
  <c r="Z93" i="3"/>
  <c r="Z89" i="3"/>
  <c r="Z81" i="3"/>
  <c r="Z85" i="3"/>
  <c r="Z69" i="3"/>
  <c r="Z53" i="3"/>
  <c r="Z77" i="3"/>
  <c r="Z97" i="3"/>
  <c r="Z73" i="3"/>
  <c r="Z61" i="3"/>
  <c r="Z65" i="3"/>
  <c r="Z45" i="3"/>
  <c r="Z57" i="3"/>
  <c r="Z49" i="3"/>
  <c r="Z79" i="3"/>
  <c r="Z71" i="3"/>
  <c r="Z99" i="3"/>
  <c r="Z87" i="3"/>
  <c r="Z63" i="3"/>
  <c r="Z51" i="3"/>
  <c r="Z43" i="3"/>
  <c r="Z75" i="3"/>
  <c r="Z91" i="3"/>
  <c r="Z55" i="3"/>
  <c r="Z95" i="3"/>
  <c r="Z83" i="3"/>
  <c r="Z59" i="3"/>
  <c r="Z67" i="3"/>
  <c r="Z86" i="3"/>
  <c r="Z44" i="3"/>
  <c r="Z82" i="3"/>
  <c r="Z78" i="3"/>
  <c r="Z47" i="3"/>
  <c r="Y126" i="3"/>
  <c r="Y103" i="3"/>
  <c r="D29" i="12"/>
  <c r="C40" i="1"/>
  <c r="AA18" i="3" s="1"/>
  <c r="G40" i="1"/>
  <c r="Y106" i="3"/>
  <c r="Y107" i="3"/>
  <c r="Y105" i="3"/>
  <c r="Y108" i="3"/>
  <c r="Y101" i="3"/>
  <c r="Y109" i="3"/>
  <c r="Y110" i="3"/>
  <c r="Y111" i="3"/>
  <c r="Y112" i="3"/>
  <c r="Y113" i="3"/>
  <c r="Y114" i="3"/>
  <c r="Y115" i="3"/>
  <c r="Y116" i="3"/>
  <c r="CG41" i="3"/>
  <c r="E38" i="1" s="1"/>
  <c r="I38" i="1" s="1"/>
  <c r="J38" i="1" s="1"/>
  <c r="K38" i="1" s="1"/>
  <c r="Y117" i="3"/>
  <c r="Y118" i="3"/>
  <c r="Y119" i="3"/>
  <c r="Y120" i="3"/>
  <c r="Y121" i="3"/>
  <c r="Y122" i="3"/>
  <c r="Y123" i="3"/>
  <c r="Y124" i="3"/>
  <c r="Y125" i="3"/>
  <c r="D56" i="14"/>
  <c r="BZ127" i="3" l="1"/>
  <c r="BX127" i="3"/>
  <c r="U127" i="3"/>
  <c r="G127" i="3"/>
  <c r="M127" i="3"/>
  <c r="I127" i="3"/>
  <c r="X127" i="3"/>
  <c r="E127" i="3"/>
  <c r="BS127" i="3"/>
  <c r="O127" i="3"/>
  <c r="CE127" i="3"/>
  <c r="BR127" i="3"/>
  <c r="N127" i="3"/>
  <c r="S127" i="3"/>
  <c r="CD127" i="3"/>
  <c r="BN127" i="3"/>
  <c r="L127" i="3"/>
  <c r="BP127" i="3"/>
  <c r="BV127" i="3"/>
  <c r="K127" i="3"/>
  <c r="B43" i="3"/>
  <c r="BW127" i="3"/>
  <c r="BL127" i="3"/>
  <c r="CB127" i="3"/>
  <c r="W127" i="3"/>
  <c r="BQ127" i="3"/>
  <c r="B127" i="3"/>
  <c r="BU127" i="3"/>
  <c r="T127" i="3"/>
  <c r="D127" i="3"/>
  <c r="R127" i="3"/>
  <c r="CF127" i="3"/>
  <c r="V127" i="3"/>
  <c r="BO127" i="3"/>
  <c r="H127" i="3"/>
  <c r="Q127" i="3"/>
  <c r="BT127" i="3"/>
  <c r="BY127" i="3"/>
  <c r="BM127" i="3"/>
  <c r="CA127" i="3"/>
  <c r="F127" i="3"/>
  <c r="P127" i="3"/>
  <c r="CC127" i="3"/>
  <c r="J127" i="3"/>
  <c r="CG126" i="3"/>
  <c r="L38" i="1" s="1"/>
  <c r="M38" i="1" s="1"/>
  <c r="Z128" i="3"/>
  <c r="Z103" i="3"/>
  <c r="AA43" i="3"/>
  <c r="AA67" i="3"/>
  <c r="AA73" i="3"/>
  <c r="AA47" i="3"/>
  <c r="AA53" i="3"/>
  <c r="AA95" i="3"/>
  <c r="AA63" i="3"/>
  <c r="AA69" i="3"/>
  <c r="AA59" i="3"/>
  <c r="AA81" i="3"/>
  <c r="AA91" i="3"/>
  <c r="AA75" i="3"/>
  <c r="AA89" i="3"/>
  <c r="AA49" i="3"/>
  <c r="AA55" i="3"/>
  <c r="AA97" i="3"/>
  <c r="AA98" i="3"/>
  <c r="AA65" i="3"/>
  <c r="AA71" i="3"/>
  <c r="AA61" i="3"/>
  <c r="AA85" i="3"/>
  <c r="AA93" i="3"/>
  <c r="AA77" i="3"/>
  <c r="AA94" i="3"/>
  <c r="AA86" i="3"/>
  <c r="AA82" i="3"/>
  <c r="AA99" i="3"/>
  <c r="AA78" i="3"/>
  <c r="AA54" i="3"/>
  <c r="AA74" i="3"/>
  <c r="AA62" i="3"/>
  <c r="AA46" i="3"/>
  <c r="AA70" i="3"/>
  <c r="AA66" i="3"/>
  <c r="AA51" i="3"/>
  <c r="AA90" i="3"/>
  <c r="AA58" i="3"/>
  <c r="AA57" i="3"/>
  <c r="AA50" i="3"/>
  <c r="AA92" i="3"/>
  <c r="AA84" i="3"/>
  <c r="AA68" i="3"/>
  <c r="AA60" i="3"/>
  <c r="AA44" i="3"/>
  <c r="AA45" i="3"/>
  <c r="AA96" i="3"/>
  <c r="AA80" i="3"/>
  <c r="AA72" i="3"/>
  <c r="AA64" i="3"/>
  <c r="AA52" i="3"/>
  <c r="AA100" i="3"/>
  <c r="AA88" i="3"/>
  <c r="AA76" i="3"/>
  <c r="AA79" i="3"/>
  <c r="AA56" i="3"/>
  <c r="AA48" i="3"/>
  <c r="AA87" i="3"/>
  <c r="AA83" i="3"/>
  <c r="D30" i="12"/>
  <c r="C41" i="1"/>
  <c r="AB18" i="3" s="1"/>
  <c r="G41" i="1"/>
  <c r="Z127" i="3"/>
  <c r="Z101" i="3"/>
  <c r="Z106" i="3"/>
  <c r="Z108" i="3"/>
  <c r="Z105" i="3"/>
  <c r="Z107" i="3"/>
  <c r="Z109" i="3"/>
  <c r="Z110" i="3"/>
  <c r="Z111" i="3"/>
  <c r="Z112" i="3"/>
  <c r="Z113" i="3"/>
  <c r="Z114" i="3"/>
  <c r="Z115" i="3"/>
  <c r="Z116" i="3"/>
  <c r="Z117" i="3"/>
  <c r="CG42" i="3"/>
  <c r="E39" i="1" s="1"/>
  <c r="I39" i="1" s="1"/>
  <c r="J39" i="1" s="1"/>
  <c r="K39" i="1" s="1"/>
  <c r="Z118" i="3"/>
  <c r="Z119" i="3"/>
  <c r="Z120" i="3"/>
  <c r="Z121" i="3"/>
  <c r="Z122" i="3"/>
  <c r="Z123" i="3"/>
  <c r="Z124" i="3"/>
  <c r="Z125" i="3"/>
  <c r="Z126" i="3"/>
  <c r="D57" i="14"/>
  <c r="CG127" i="3" l="1"/>
  <c r="L39" i="1" s="1"/>
  <c r="K128" i="3"/>
  <c r="Q128" i="3"/>
  <c r="BR128" i="3"/>
  <c r="BM128" i="3"/>
  <c r="BV128" i="3"/>
  <c r="F128" i="3"/>
  <c r="S128" i="3"/>
  <c r="CB128" i="3"/>
  <c r="BO128" i="3"/>
  <c r="R128" i="3"/>
  <c r="CE128" i="3"/>
  <c r="I128" i="3"/>
  <c r="X128" i="3"/>
  <c r="CF128" i="3"/>
  <c r="J128" i="3"/>
  <c r="V128" i="3"/>
  <c r="E128" i="3"/>
  <c r="BY128" i="3"/>
  <c r="W128" i="3"/>
  <c r="BN128" i="3"/>
  <c r="CD128" i="3"/>
  <c r="D128" i="3"/>
  <c r="G128" i="3"/>
  <c r="BP128" i="3"/>
  <c r="P128" i="3"/>
  <c r="Y128" i="3"/>
  <c r="BQ128" i="3"/>
  <c r="U128" i="3"/>
  <c r="M128" i="3"/>
  <c r="T128" i="3"/>
  <c r="B44" i="3"/>
  <c r="BX128" i="3"/>
  <c r="BL128" i="3"/>
  <c r="N128" i="3"/>
  <c r="BW128" i="3"/>
  <c r="B128" i="3"/>
  <c r="O128" i="3"/>
  <c r="BU128" i="3"/>
  <c r="CA128" i="3"/>
  <c r="L128" i="3"/>
  <c r="BS128" i="3"/>
  <c r="CC128" i="3"/>
  <c r="BZ128" i="3"/>
  <c r="H128" i="3"/>
  <c r="BT128" i="3"/>
  <c r="M39" i="1"/>
  <c r="AA129" i="3"/>
  <c r="C42" i="1"/>
  <c r="AC18" i="3" s="1"/>
  <c r="D31" i="12"/>
  <c r="G42" i="1"/>
  <c r="AA103" i="3"/>
  <c r="AA128" i="3"/>
  <c r="AA105" i="3"/>
  <c r="AA108" i="3"/>
  <c r="AA107" i="3"/>
  <c r="AA101" i="3"/>
  <c r="AA106" i="3"/>
  <c r="AA109" i="3"/>
  <c r="AA110" i="3"/>
  <c r="AA111" i="3"/>
  <c r="AA112" i="3"/>
  <c r="AA113" i="3"/>
  <c r="AA114" i="3"/>
  <c r="AA115" i="3"/>
  <c r="CG43" i="3"/>
  <c r="E40" i="1" s="1"/>
  <c r="I40" i="1" s="1"/>
  <c r="J40" i="1" s="1"/>
  <c r="K40" i="1" s="1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B66" i="3"/>
  <c r="AB56" i="3"/>
  <c r="AB98" i="3"/>
  <c r="AB86" i="3"/>
  <c r="AB72" i="3"/>
  <c r="AB62" i="3"/>
  <c r="AB52" i="3"/>
  <c r="AB94" i="3"/>
  <c r="AB78" i="3"/>
  <c r="AB68" i="3"/>
  <c r="AB58" i="3"/>
  <c r="AB100" i="3"/>
  <c r="AB90" i="3"/>
  <c r="AB74" i="3"/>
  <c r="AB48" i="3"/>
  <c r="AB54" i="3"/>
  <c r="AB96" i="3"/>
  <c r="AB64" i="3"/>
  <c r="AB70" i="3"/>
  <c r="AB60" i="3"/>
  <c r="AB82" i="3"/>
  <c r="AB50" i="3"/>
  <c r="AB92" i="3"/>
  <c r="AB76" i="3"/>
  <c r="AB44" i="3"/>
  <c r="AB83" i="3"/>
  <c r="AB99" i="3"/>
  <c r="AB87" i="3"/>
  <c r="AB91" i="3"/>
  <c r="AB67" i="3"/>
  <c r="AB55" i="3"/>
  <c r="AB51" i="3"/>
  <c r="AB79" i="3"/>
  <c r="AB95" i="3"/>
  <c r="AB63" i="3"/>
  <c r="AB75" i="3"/>
  <c r="AB71" i="3"/>
  <c r="AB47" i="3"/>
  <c r="AB59" i="3"/>
  <c r="AB97" i="3"/>
  <c r="AB81" i="3"/>
  <c r="AB93" i="3"/>
  <c r="AB77" i="3"/>
  <c r="AB89" i="3"/>
  <c r="AB73" i="3"/>
  <c r="AB53" i="3"/>
  <c r="AB49" i="3"/>
  <c r="AB45" i="3"/>
  <c r="AB69" i="3"/>
  <c r="AB65" i="3"/>
  <c r="AB88" i="3"/>
  <c r="AB84" i="3"/>
  <c r="AB85" i="3"/>
  <c r="AB57" i="3"/>
  <c r="AB80" i="3"/>
  <c r="AB61" i="3"/>
  <c r="AB46" i="3"/>
  <c r="D58" i="14"/>
  <c r="CG128" i="3" l="1"/>
  <c r="L40" i="1" s="1"/>
  <c r="E129" i="3"/>
  <c r="B129" i="3"/>
  <c r="BO129" i="3"/>
  <c r="X129" i="3"/>
  <c r="BZ129" i="3"/>
  <c r="BS129" i="3"/>
  <c r="CF129" i="3"/>
  <c r="CC129" i="3"/>
  <c r="S129" i="3"/>
  <c r="I129" i="3"/>
  <c r="R129" i="3"/>
  <c r="BN129" i="3"/>
  <c r="T129" i="3"/>
  <c r="J129" i="3"/>
  <c r="M129" i="3"/>
  <c r="Y129" i="3"/>
  <c r="W129" i="3"/>
  <c r="BP129" i="3"/>
  <c r="U129" i="3"/>
  <c r="CB129" i="3"/>
  <c r="BW129" i="3"/>
  <c r="G129" i="3"/>
  <c r="BY129" i="3"/>
  <c r="P129" i="3"/>
  <c r="L129" i="3"/>
  <c r="BM129" i="3"/>
  <c r="BR129" i="3"/>
  <c r="O129" i="3"/>
  <c r="K129" i="3"/>
  <c r="Z129" i="3"/>
  <c r="H129" i="3"/>
  <c r="BU129" i="3"/>
  <c r="CA129" i="3"/>
  <c r="D129" i="3"/>
  <c r="BV129" i="3"/>
  <c r="Q129" i="3"/>
  <c r="CE129" i="3"/>
  <c r="BX129" i="3"/>
  <c r="BT129" i="3"/>
  <c r="V129" i="3"/>
  <c r="BL129" i="3"/>
  <c r="B45" i="3"/>
  <c r="F129" i="3"/>
  <c r="CD129" i="3"/>
  <c r="BQ129" i="3"/>
  <c r="N129" i="3"/>
  <c r="AB130" i="3"/>
  <c r="M40" i="1"/>
  <c r="AB108" i="3"/>
  <c r="AB101" i="3"/>
  <c r="AB105" i="3"/>
  <c r="AB107" i="3"/>
  <c r="AB106" i="3"/>
  <c r="AB109" i="3"/>
  <c r="AB110" i="3"/>
  <c r="AB111" i="3"/>
  <c r="AB112" i="3"/>
  <c r="AB113" i="3"/>
  <c r="AB114" i="3"/>
  <c r="AB115" i="3"/>
  <c r="CG44" i="3"/>
  <c r="E41" i="1" s="1"/>
  <c r="I41" i="1" s="1"/>
  <c r="J41" i="1" s="1"/>
  <c r="K41" i="1" s="1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03" i="3"/>
  <c r="C43" i="1"/>
  <c r="AD18" i="3" s="1"/>
  <c r="D32" i="12"/>
  <c r="G43" i="1"/>
  <c r="AC59" i="3"/>
  <c r="AC95" i="3"/>
  <c r="AC99" i="3"/>
  <c r="AC75" i="3"/>
  <c r="AC49" i="3"/>
  <c r="AC53" i="3"/>
  <c r="AC91" i="3"/>
  <c r="AC65" i="3"/>
  <c r="AC69" i="3"/>
  <c r="AC61" i="3"/>
  <c r="AC81" i="3"/>
  <c r="AC85" i="3"/>
  <c r="AC77" i="3"/>
  <c r="AC97" i="3"/>
  <c r="AC55" i="3"/>
  <c r="AC57" i="3"/>
  <c r="AC93" i="3"/>
  <c r="AC51" i="3"/>
  <c r="AC71" i="3"/>
  <c r="AC73" i="3"/>
  <c r="AC63" i="3"/>
  <c r="AC67" i="3"/>
  <c r="AC87" i="3"/>
  <c r="AC89" i="3"/>
  <c r="AC79" i="3"/>
  <c r="AC83" i="3"/>
  <c r="AC45" i="3"/>
  <c r="AC84" i="3"/>
  <c r="AC88" i="3"/>
  <c r="AC96" i="3"/>
  <c r="AC100" i="3"/>
  <c r="AC92" i="3"/>
  <c r="AC80" i="3"/>
  <c r="AC72" i="3"/>
  <c r="AC52" i="3"/>
  <c r="AC64" i="3"/>
  <c r="AC90" i="3"/>
  <c r="AC86" i="3"/>
  <c r="AC76" i="3"/>
  <c r="AC94" i="3"/>
  <c r="AC82" i="3"/>
  <c r="AC48" i="3"/>
  <c r="AC68" i="3"/>
  <c r="AC60" i="3"/>
  <c r="AC56" i="3"/>
  <c r="AC98" i="3"/>
  <c r="AC62" i="3"/>
  <c r="AC58" i="3"/>
  <c r="AC78" i="3"/>
  <c r="AC54" i="3"/>
  <c r="AC50" i="3"/>
  <c r="AC47" i="3"/>
  <c r="AC74" i="3"/>
  <c r="AC66" i="3"/>
  <c r="AC46" i="3"/>
  <c r="AC70" i="3"/>
  <c r="D59" i="14"/>
  <c r="CG129" i="3" l="1"/>
  <c r="L41" i="1" s="1"/>
  <c r="M41" i="1" s="1"/>
  <c r="E130" i="3"/>
  <c r="N130" i="3"/>
  <c r="BS130" i="3"/>
  <c r="BO130" i="3"/>
  <c r="V130" i="3"/>
  <c r="B130" i="3"/>
  <c r="Q130" i="3"/>
  <c r="K130" i="3"/>
  <c r="BR130" i="3"/>
  <c r="S130" i="3"/>
  <c r="BM130" i="3"/>
  <c r="BW130" i="3"/>
  <c r="BU130" i="3"/>
  <c r="BZ130" i="3"/>
  <c r="BP130" i="3"/>
  <c r="F130" i="3"/>
  <c r="L130" i="3"/>
  <c r="BN130" i="3"/>
  <c r="Y130" i="3"/>
  <c r="BV130" i="3"/>
  <c r="CD130" i="3"/>
  <c r="X130" i="3"/>
  <c r="M130" i="3"/>
  <c r="BQ130" i="3"/>
  <c r="G130" i="3"/>
  <c r="B46" i="3"/>
  <c r="CF130" i="3"/>
  <c r="P130" i="3"/>
  <c r="T130" i="3"/>
  <c r="BY130" i="3"/>
  <c r="AA130" i="3"/>
  <c r="BT130" i="3"/>
  <c r="O130" i="3"/>
  <c r="CA130" i="3"/>
  <c r="BL130" i="3"/>
  <c r="J130" i="3"/>
  <c r="Z130" i="3"/>
  <c r="U130" i="3"/>
  <c r="CE130" i="3"/>
  <c r="BX130" i="3"/>
  <c r="R130" i="3"/>
  <c r="CB130" i="3"/>
  <c r="CC130" i="3"/>
  <c r="W130" i="3"/>
  <c r="I130" i="3"/>
  <c r="D130" i="3"/>
  <c r="H130" i="3"/>
  <c r="AC131" i="3"/>
  <c r="AC130" i="3"/>
  <c r="AC103" i="3"/>
  <c r="D33" i="12"/>
  <c r="C44" i="1"/>
  <c r="AE18" i="3" s="1"/>
  <c r="G44" i="1"/>
  <c r="AD62" i="3"/>
  <c r="AD82" i="3"/>
  <c r="AD86" i="3"/>
  <c r="AD78" i="3"/>
  <c r="AD98" i="3"/>
  <c r="AD56" i="3"/>
  <c r="AD94" i="3"/>
  <c r="AD52" i="3"/>
  <c r="AD72" i="3"/>
  <c r="AD64" i="3"/>
  <c r="AD68" i="3"/>
  <c r="AD88" i="3"/>
  <c r="AD80" i="3"/>
  <c r="AD84" i="3"/>
  <c r="AD58" i="3"/>
  <c r="AD60" i="3"/>
  <c r="AD96" i="3"/>
  <c r="AD100" i="3"/>
  <c r="AD74" i="3"/>
  <c r="AD76" i="3"/>
  <c r="AD50" i="3"/>
  <c r="AD54" i="3"/>
  <c r="AD90" i="3"/>
  <c r="AD92" i="3"/>
  <c r="AD66" i="3"/>
  <c r="AD97" i="3"/>
  <c r="AD93" i="3"/>
  <c r="AD70" i="3"/>
  <c r="AD46" i="3"/>
  <c r="AD85" i="3"/>
  <c r="AD89" i="3"/>
  <c r="AD73" i="3"/>
  <c r="AD49" i="3"/>
  <c r="AD61" i="3"/>
  <c r="AD95" i="3"/>
  <c r="AD79" i="3"/>
  <c r="AD69" i="3"/>
  <c r="AD57" i="3"/>
  <c r="AD87" i="3"/>
  <c r="AD81" i="3"/>
  <c r="AD53" i="3"/>
  <c r="AD99" i="3"/>
  <c r="AD91" i="3"/>
  <c r="AD77" i="3"/>
  <c r="AD65" i="3"/>
  <c r="AD83" i="3"/>
  <c r="AD71" i="3"/>
  <c r="AD75" i="3"/>
  <c r="AD67" i="3"/>
  <c r="AD63" i="3"/>
  <c r="AD48" i="3"/>
  <c r="AD59" i="3"/>
  <c r="AD51" i="3"/>
  <c r="AD55" i="3"/>
  <c r="AD47" i="3"/>
  <c r="AC101" i="3"/>
  <c r="AC108" i="3"/>
  <c r="AC107" i="3"/>
  <c r="AC105" i="3"/>
  <c r="AC106" i="3"/>
  <c r="AC109" i="3"/>
  <c r="AC110" i="3"/>
  <c r="AC111" i="3"/>
  <c r="AC112" i="3"/>
  <c r="AC113" i="3"/>
  <c r="AC114" i="3"/>
  <c r="CG45" i="3"/>
  <c r="E42" i="1" s="1"/>
  <c r="I42" i="1" s="1"/>
  <c r="J42" i="1" s="1"/>
  <c r="K42" i="1" s="1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D60" i="14"/>
  <c r="B47" i="3" l="1"/>
  <c r="AA131" i="3"/>
  <c r="CD131" i="3"/>
  <c r="CF131" i="3"/>
  <c r="X131" i="3"/>
  <c r="P131" i="3"/>
  <c r="W131" i="3"/>
  <c r="S131" i="3"/>
  <c r="BS131" i="3"/>
  <c r="D131" i="3"/>
  <c r="Z131" i="3"/>
  <c r="AB131" i="3"/>
  <c r="H131" i="3"/>
  <c r="BT131" i="3"/>
  <c r="BW131" i="3"/>
  <c r="E131" i="3"/>
  <c r="BP131" i="3"/>
  <c r="M131" i="3"/>
  <c r="F131" i="3"/>
  <c r="J131" i="3"/>
  <c r="BN131" i="3"/>
  <c r="BY131" i="3"/>
  <c r="BO131" i="3"/>
  <c r="BR131" i="3"/>
  <c r="BU131" i="3"/>
  <c r="BX131" i="3"/>
  <c r="BM131" i="3"/>
  <c r="I131" i="3"/>
  <c r="Y131" i="3"/>
  <c r="BV131" i="3"/>
  <c r="CC131" i="3"/>
  <c r="BZ131" i="3"/>
  <c r="B131" i="3"/>
  <c r="O131" i="3"/>
  <c r="R131" i="3"/>
  <c r="L131" i="3"/>
  <c r="CB131" i="3"/>
  <c r="CA131" i="3"/>
  <c r="BQ131" i="3"/>
  <c r="Q131" i="3"/>
  <c r="BL131" i="3"/>
  <c r="U131" i="3"/>
  <c r="K131" i="3"/>
  <c r="CE131" i="3"/>
  <c r="V131" i="3"/>
  <c r="G131" i="3"/>
  <c r="N131" i="3"/>
  <c r="T131" i="3"/>
  <c r="CG130" i="3"/>
  <c r="L42" i="1" s="1"/>
  <c r="M42" i="1" s="1"/>
  <c r="AD132" i="3"/>
  <c r="AD103" i="3"/>
  <c r="AD131" i="3"/>
  <c r="AE71" i="3"/>
  <c r="AE61" i="3"/>
  <c r="AE97" i="3"/>
  <c r="AE94" i="3"/>
  <c r="AE87" i="3"/>
  <c r="AE77" i="3"/>
  <c r="AE51" i="3"/>
  <c r="AE57" i="3"/>
  <c r="AE93" i="3"/>
  <c r="AE67" i="3"/>
  <c r="AE86" i="3"/>
  <c r="AE73" i="3"/>
  <c r="AE63" i="3"/>
  <c r="AE83" i="3"/>
  <c r="AE89" i="3"/>
  <c r="AE79" i="3"/>
  <c r="AE99" i="3"/>
  <c r="AE59" i="3"/>
  <c r="AE95" i="3"/>
  <c r="AE53" i="3"/>
  <c r="AE90" i="3"/>
  <c r="AE75" i="3"/>
  <c r="AE65" i="3"/>
  <c r="AE69" i="3"/>
  <c r="AE66" i="3"/>
  <c r="AE50" i="3"/>
  <c r="AE82" i="3"/>
  <c r="AE70" i="3"/>
  <c r="AE62" i="3"/>
  <c r="AE58" i="3"/>
  <c r="AE55" i="3"/>
  <c r="AE47" i="3"/>
  <c r="AE54" i="3"/>
  <c r="AE98" i="3"/>
  <c r="AE91" i="3"/>
  <c r="AE81" i="3"/>
  <c r="AE78" i="3"/>
  <c r="AE85" i="3"/>
  <c r="AE74" i="3"/>
  <c r="AE48" i="3"/>
  <c r="AE72" i="3"/>
  <c r="AE100" i="3"/>
  <c r="AE68" i="3"/>
  <c r="AE96" i="3"/>
  <c r="AE64" i="3"/>
  <c r="AE92" i="3"/>
  <c r="AE60" i="3"/>
  <c r="AE88" i="3"/>
  <c r="AE56" i="3"/>
  <c r="AE84" i="3"/>
  <c r="AE52" i="3"/>
  <c r="AE49" i="3"/>
  <c r="AE76" i="3"/>
  <c r="AE80" i="3"/>
  <c r="D34" i="12"/>
  <c r="C45" i="1"/>
  <c r="AF18" i="3" s="1"/>
  <c r="G45" i="1"/>
  <c r="AD105" i="3"/>
  <c r="AD108" i="3"/>
  <c r="AD101" i="3"/>
  <c r="AD106" i="3"/>
  <c r="AD107" i="3"/>
  <c r="AD109" i="3"/>
  <c r="AD110" i="3"/>
  <c r="AD111" i="3"/>
  <c r="AD112" i="3"/>
  <c r="AD113" i="3"/>
  <c r="AD114" i="3"/>
  <c r="AD115" i="3"/>
  <c r="AD116" i="3"/>
  <c r="AD117" i="3"/>
  <c r="CG46" i="3"/>
  <c r="E43" i="1" s="1"/>
  <c r="I43" i="1" s="1"/>
  <c r="J43" i="1" s="1"/>
  <c r="K43" i="1" s="1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D61" i="14"/>
  <c r="CG131" i="3" l="1"/>
  <c r="L43" i="1" s="1"/>
  <c r="M43" i="1" s="1"/>
  <c r="I132" i="3"/>
  <c r="S132" i="3"/>
  <c r="BY132" i="3"/>
  <c r="BZ132" i="3"/>
  <c r="W132" i="3"/>
  <c r="V132" i="3"/>
  <c r="P132" i="3"/>
  <c r="F132" i="3"/>
  <c r="BL132" i="3"/>
  <c r="B132" i="3"/>
  <c r="B48" i="3"/>
  <c r="AE133" i="3" s="1"/>
  <c r="L132" i="3"/>
  <c r="Z132" i="3"/>
  <c r="D132" i="3"/>
  <c r="BT132" i="3"/>
  <c r="K132" i="3"/>
  <c r="BS132" i="3"/>
  <c r="U132" i="3"/>
  <c r="E132" i="3"/>
  <c r="AC132" i="3"/>
  <c r="BW132" i="3"/>
  <c r="CB132" i="3"/>
  <c r="AA132" i="3"/>
  <c r="BX132" i="3"/>
  <c r="BR132" i="3"/>
  <c r="AB132" i="3"/>
  <c r="BU132" i="3"/>
  <c r="BV132" i="3"/>
  <c r="J132" i="3"/>
  <c r="N132" i="3"/>
  <c r="CA132" i="3"/>
  <c r="BO132" i="3"/>
  <c r="Y132" i="3"/>
  <c r="R132" i="3"/>
  <c r="BN132" i="3"/>
  <c r="CE132" i="3"/>
  <c r="CC132" i="3"/>
  <c r="BQ132" i="3"/>
  <c r="X132" i="3"/>
  <c r="BM132" i="3"/>
  <c r="M132" i="3"/>
  <c r="H132" i="3"/>
  <c r="CD132" i="3"/>
  <c r="BP132" i="3"/>
  <c r="G132" i="3"/>
  <c r="T132" i="3"/>
  <c r="CF132" i="3"/>
  <c r="O132" i="3"/>
  <c r="Q132" i="3"/>
  <c r="AE103" i="3"/>
  <c r="AF48" i="3"/>
  <c r="AF70" i="3"/>
  <c r="AF60" i="3"/>
  <c r="AF96" i="3"/>
  <c r="AF91" i="3"/>
  <c r="AF86" i="3"/>
  <c r="AF76" i="3"/>
  <c r="AF66" i="3"/>
  <c r="AF56" i="3"/>
  <c r="AF92" i="3"/>
  <c r="AF82" i="3"/>
  <c r="AF99" i="3"/>
  <c r="AF95" i="3"/>
  <c r="AF52" i="3"/>
  <c r="AF72" i="3"/>
  <c r="AF62" i="3"/>
  <c r="AF98" i="3"/>
  <c r="AF68" i="3"/>
  <c r="AF88" i="3"/>
  <c r="AF78" i="3"/>
  <c r="AF84" i="3"/>
  <c r="AF58" i="3"/>
  <c r="AF94" i="3"/>
  <c r="AF100" i="3"/>
  <c r="AF74" i="3"/>
  <c r="AF64" i="3"/>
  <c r="AF79" i="3"/>
  <c r="AF67" i="3"/>
  <c r="AF87" i="3"/>
  <c r="AF75" i="3"/>
  <c r="AF51" i="3"/>
  <c r="AF54" i="3"/>
  <c r="AF63" i="3"/>
  <c r="AF90" i="3"/>
  <c r="AF71" i="3"/>
  <c r="AF80" i="3"/>
  <c r="AF59" i="3"/>
  <c r="AF83" i="3"/>
  <c r="AF55" i="3"/>
  <c r="AF81" i="3"/>
  <c r="AF77" i="3"/>
  <c r="AF49" i="3"/>
  <c r="AF73" i="3"/>
  <c r="AF69" i="3"/>
  <c r="AF97" i="3"/>
  <c r="AF65" i="3"/>
  <c r="AF93" i="3"/>
  <c r="AF61" i="3"/>
  <c r="AF85" i="3"/>
  <c r="AF53" i="3"/>
  <c r="AF89" i="3"/>
  <c r="AF57" i="3"/>
  <c r="AF50" i="3"/>
  <c r="AE132" i="3"/>
  <c r="AE106" i="3"/>
  <c r="AE108" i="3"/>
  <c r="AE101" i="3"/>
  <c r="AE107" i="3"/>
  <c r="AE105" i="3"/>
  <c r="AE109" i="3"/>
  <c r="AE110" i="3"/>
  <c r="AE111" i="3"/>
  <c r="AE112" i="3"/>
  <c r="AE113" i="3"/>
  <c r="AE114" i="3"/>
  <c r="AE115" i="3"/>
  <c r="AE116" i="3"/>
  <c r="CG47" i="3"/>
  <c r="E44" i="1" s="1"/>
  <c r="I44" i="1" s="1"/>
  <c r="J44" i="1" s="1"/>
  <c r="K44" i="1" s="1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D35" i="12"/>
  <c r="C46" i="1"/>
  <c r="AG18" i="3" s="1"/>
  <c r="G46" i="1"/>
  <c r="D62" i="14"/>
  <c r="F133" i="3" l="1"/>
  <c r="H133" i="3"/>
  <c r="Y133" i="3"/>
  <c r="M133" i="3"/>
  <c r="X133" i="3"/>
  <c r="BM133" i="3"/>
  <c r="BQ133" i="3"/>
  <c r="R133" i="3"/>
  <c r="W133" i="3"/>
  <c r="J133" i="3"/>
  <c r="CB133" i="3"/>
  <c r="Q133" i="3"/>
  <c r="U133" i="3"/>
  <c r="AA133" i="3"/>
  <c r="L133" i="3"/>
  <c r="AB133" i="3"/>
  <c r="B49" i="3"/>
  <c r="BN133" i="3"/>
  <c r="V133" i="3"/>
  <c r="BL133" i="3"/>
  <c r="G133" i="3"/>
  <c r="K133" i="3"/>
  <c r="BW133" i="3"/>
  <c r="CD133" i="3"/>
  <c r="N133" i="3"/>
  <c r="O133" i="3"/>
  <c r="E133" i="3"/>
  <c r="CE133" i="3"/>
  <c r="BV133" i="3"/>
  <c r="AD133" i="3"/>
  <c r="S133" i="3"/>
  <c r="I133" i="3"/>
  <c r="BY133" i="3"/>
  <c r="D133" i="3"/>
  <c r="B133" i="3"/>
  <c r="CC133" i="3"/>
  <c r="BO133" i="3"/>
  <c r="T133" i="3"/>
  <c r="BZ133" i="3"/>
  <c r="BR133" i="3"/>
  <c r="BU133" i="3"/>
  <c r="CA133" i="3"/>
  <c r="Z133" i="3"/>
  <c r="BX133" i="3"/>
  <c r="CF133" i="3"/>
  <c r="BS133" i="3"/>
  <c r="AC133" i="3"/>
  <c r="BP133" i="3"/>
  <c r="BT133" i="3"/>
  <c r="P133" i="3"/>
  <c r="CG132" i="3"/>
  <c r="L44" i="1" s="1"/>
  <c r="M44" i="1" s="1"/>
  <c r="AF134" i="3"/>
  <c r="AG88" i="3"/>
  <c r="AG79" i="3"/>
  <c r="AG53" i="3"/>
  <c r="AG89" i="3"/>
  <c r="AG59" i="3"/>
  <c r="AG95" i="3"/>
  <c r="AG69" i="3"/>
  <c r="AG49" i="3"/>
  <c r="AG75" i="3"/>
  <c r="AG65" i="3"/>
  <c r="AG85" i="3"/>
  <c r="AG91" i="3"/>
  <c r="AG81" i="3"/>
  <c r="AG55" i="3"/>
  <c r="AG61" i="3"/>
  <c r="AG97" i="3"/>
  <c r="AG71" i="3"/>
  <c r="AG77" i="3"/>
  <c r="AG67" i="3"/>
  <c r="AG87" i="3"/>
  <c r="AG93" i="3"/>
  <c r="AG83" i="3"/>
  <c r="AG57" i="3"/>
  <c r="AG99" i="3"/>
  <c r="AG73" i="3"/>
  <c r="AG92" i="3"/>
  <c r="AG100" i="3"/>
  <c r="AG96" i="3"/>
  <c r="AG72" i="3"/>
  <c r="AG80" i="3"/>
  <c r="AG68" i="3"/>
  <c r="AG56" i="3"/>
  <c r="AG76" i="3"/>
  <c r="AG52" i="3"/>
  <c r="AG64" i="3"/>
  <c r="AG63" i="3"/>
  <c r="AG60" i="3"/>
  <c r="AG84" i="3"/>
  <c r="AG86" i="3"/>
  <c r="AG54" i="3"/>
  <c r="AG82" i="3"/>
  <c r="AG78" i="3"/>
  <c r="AG74" i="3"/>
  <c r="AG70" i="3"/>
  <c r="AG98" i="3"/>
  <c r="AG66" i="3"/>
  <c r="AG50" i="3"/>
  <c r="AG90" i="3"/>
  <c r="AG58" i="3"/>
  <c r="AG51" i="3"/>
  <c r="AG94" i="3"/>
  <c r="AG62" i="3"/>
  <c r="C47" i="1"/>
  <c r="AH18" i="3" s="1"/>
  <c r="D36" i="12"/>
  <c r="G47" i="1"/>
  <c r="AF133" i="3"/>
  <c r="AF107" i="3"/>
  <c r="AF101" i="3"/>
  <c r="AF108" i="3"/>
  <c r="AF105" i="3"/>
  <c r="AF106" i="3"/>
  <c r="AF109" i="3"/>
  <c r="AF110" i="3"/>
  <c r="AF111" i="3"/>
  <c r="AF112" i="3"/>
  <c r="AF113" i="3"/>
  <c r="AF114" i="3"/>
  <c r="AF115" i="3"/>
  <c r="AF116" i="3"/>
  <c r="AF117" i="3"/>
  <c r="CG48" i="3"/>
  <c r="E45" i="1" s="1"/>
  <c r="I45" i="1" s="1"/>
  <c r="J45" i="1" s="1"/>
  <c r="K45" i="1" s="1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03" i="3"/>
  <c r="D63" i="14"/>
  <c r="CG133" i="3" l="1"/>
  <c r="L45" i="1" s="1"/>
  <c r="M134" i="3"/>
  <c r="B50" i="3"/>
  <c r="Q134" i="3"/>
  <c r="CE134" i="3"/>
  <c r="AE134" i="3"/>
  <c r="AC134" i="3"/>
  <c r="BS134" i="3"/>
  <c r="U134" i="3"/>
  <c r="F134" i="3"/>
  <c r="BX134" i="3"/>
  <c r="Z134" i="3"/>
  <c r="BV134" i="3"/>
  <c r="BT134" i="3"/>
  <c r="B134" i="3"/>
  <c r="CA134" i="3"/>
  <c r="AA134" i="3"/>
  <c r="BU134" i="3"/>
  <c r="BL134" i="3"/>
  <c r="G134" i="3"/>
  <c r="BZ134" i="3"/>
  <c r="CF134" i="3"/>
  <c r="BN134" i="3"/>
  <c r="AD134" i="3"/>
  <c r="BO134" i="3"/>
  <c r="BP134" i="3"/>
  <c r="CD134" i="3"/>
  <c r="E134" i="3"/>
  <c r="BR134" i="3"/>
  <c r="CC134" i="3"/>
  <c r="V134" i="3"/>
  <c r="O134" i="3"/>
  <c r="S134" i="3"/>
  <c r="W134" i="3"/>
  <c r="Y134" i="3"/>
  <c r="N134" i="3"/>
  <c r="H134" i="3"/>
  <c r="L134" i="3"/>
  <c r="P134" i="3"/>
  <c r="X134" i="3"/>
  <c r="I134" i="3"/>
  <c r="AB134" i="3"/>
  <c r="R134" i="3"/>
  <c r="BY134" i="3"/>
  <c r="J134" i="3"/>
  <c r="D134" i="3"/>
  <c r="BM134" i="3"/>
  <c r="BQ134" i="3"/>
  <c r="CB134" i="3"/>
  <c r="BW134" i="3"/>
  <c r="K134" i="3"/>
  <c r="T134" i="3"/>
  <c r="M45" i="1"/>
  <c r="AG135" i="3"/>
  <c r="AG134" i="3"/>
  <c r="AG101" i="3"/>
  <c r="AG105" i="3"/>
  <c r="AG106" i="3"/>
  <c r="AG107" i="3"/>
  <c r="AG108" i="3"/>
  <c r="AG109" i="3"/>
  <c r="AG110" i="3"/>
  <c r="AG111" i="3"/>
  <c r="AG112" i="3"/>
  <c r="AG113" i="3"/>
  <c r="AG114" i="3"/>
  <c r="CG49" i="3"/>
  <c r="E46" i="1" s="1"/>
  <c r="I46" i="1" s="1"/>
  <c r="J46" i="1" s="1"/>
  <c r="K46" i="1" s="1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D37" i="12"/>
  <c r="C48" i="1"/>
  <c r="AI18" i="3" s="1"/>
  <c r="G48" i="1"/>
  <c r="AH50" i="3"/>
  <c r="AH72" i="3"/>
  <c r="AH62" i="3"/>
  <c r="AH98" i="3"/>
  <c r="AH88" i="3"/>
  <c r="AH78" i="3"/>
  <c r="AH68" i="3"/>
  <c r="AH58" i="3"/>
  <c r="AH94" i="3"/>
  <c r="AH84" i="3"/>
  <c r="AH93" i="3"/>
  <c r="AH74" i="3"/>
  <c r="AH64" i="3"/>
  <c r="AH100" i="3"/>
  <c r="AH89" i="3"/>
  <c r="AH90" i="3"/>
  <c r="AH80" i="3"/>
  <c r="AH54" i="3"/>
  <c r="AH97" i="3"/>
  <c r="AH60" i="3"/>
  <c r="AH96" i="3"/>
  <c r="AH70" i="3"/>
  <c r="AH76" i="3"/>
  <c r="AH66" i="3"/>
  <c r="AH86" i="3"/>
  <c r="AH69" i="3"/>
  <c r="AH56" i="3"/>
  <c r="AH73" i="3"/>
  <c r="AH92" i="3"/>
  <c r="AH81" i="3"/>
  <c r="AH82" i="3"/>
  <c r="AH53" i="3"/>
  <c r="AH77" i="3"/>
  <c r="AH65" i="3"/>
  <c r="AH85" i="3"/>
  <c r="AH61" i="3"/>
  <c r="AH57" i="3"/>
  <c r="AH79" i="3"/>
  <c r="AH75" i="3"/>
  <c r="AH71" i="3"/>
  <c r="AH51" i="3"/>
  <c r="AH99" i="3"/>
  <c r="AH67" i="3"/>
  <c r="AH95" i="3"/>
  <c r="AH63" i="3"/>
  <c r="AH91" i="3"/>
  <c r="AH59" i="3"/>
  <c r="AH52" i="3"/>
  <c r="AH83" i="3"/>
  <c r="AH87" i="3"/>
  <c r="AH55" i="3"/>
  <c r="AG103" i="3"/>
  <c r="D64" i="14"/>
  <c r="CG134" i="3" l="1"/>
  <c r="L46" i="1" s="1"/>
  <c r="M46" i="1" s="1"/>
  <c r="U135" i="3"/>
  <c r="F135" i="3"/>
  <c r="T135" i="3"/>
  <c r="O135" i="3"/>
  <c r="J135" i="3"/>
  <c r="B135" i="3"/>
  <c r="D135" i="3"/>
  <c r="BY135" i="3"/>
  <c r="CF135" i="3"/>
  <c r="Q135" i="3"/>
  <c r="N135" i="3"/>
  <c r="P135" i="3"/>
  <c r="V135" i="3"/>
  <c r="AB135" i="3"/>
  <c r="M135" i="3"/>
  <c r="X135" i="3"/>
  <c r="W135" i="3"/>
  <c r="BM135" i="3"/>
  <c r="CB135" i="3"/>
  <c r="BT135" i="3"/>
  <c r="L135" i="3"/>
  <c r="R135" i="3"/>
  <c r="S135" i="3"/>
  <c r="Z135" i="3"/>
  <c r="AC135" i="3"/>
  <c r="BS135" i="3"/>
  <c r="BV135" i="3"/>
  <c r="AE135" i="3"/>
  <c r="BQ135" i="3"/>
  <c r="E135" i="3"/>
  <c r="BW135" i="3"/>
  <c r="AF135" i="3"/>
  <c r="BN135" i="3"/>
  <c r="I135" i="3"/>
  <c r="Y135" i="3"/>
  <c r="H135" i="3"/>
  <c r="BO135" i="3"/>
  <c r="BL135" i="3"/>
  <c r="BZ135" i="3"/>
  <c r="BX135" i="3"/>
  <c r="BR135" i="3"/>
  <c r="CC135" i="3"/>
  <c r="BP135" i="3"/>
  <c r="BU135" i="3"/>
  <c r="AA135" i="3"/>
  <c r="K135" i="3"/>
  <c r="CD135" i="3"/>
  <c r="G135" i="3"/>
  <c r="B51" i="3"/>
  <c r="CA135" i="3"/>
  <c r="CE135" i="3"/>
  <c r="AD135" i="3"/>
  <c r="AH136" i="3"/>
  <c r="D38" i="12"/>
  <c r="C49" i="1"/>
  <c r="AJ18" i="3" s="1"/>
  <c r="G49" i="1"/>
  <c r="AH135" i="3"/>
  <c r="AH105" i="3"/>
  <c r="AH106" i="3"/>
  <c r="AH107" i="3"/>
  <c r="AH101" i="3"/>
  <c r="AH108" i="3"/>
  <c r="AH109" i="3"/>
  <c r="AH110" i="3"/>
  <c r="AH111" i="3"/>
  <c r="AH112" i="3"/>
  <c r="AH113" i="3"/>
  <c r="AH114" i="3"/>
  <c r="AH115" i="3"/>
  <c r="CG50" i="3"/>
  <c r="E47" i="1" s="1"/>
  <c r="I47" i="1" s="1"/>
  <c r="J47" i="1" s="1"/>
  <c r="K47" i="1" s="1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03" i="3"/>
  <c r="AI51" i="3"/>
  <c r="AI53" i="3"/>
  <c r="AI89" i="3"/>
  <c r="AI79" i="3"/>
  <c r="AI69" i="3"/>
  <c r="AI59" i="3"/>
  <c r="AI95" i="3"/>
  <c r="AI85" i="3"/>
  <c r="AI75" i="3"/>
  <c r="AI65" i="3"/>
  <c r="AI55" i="3"/>
  <c r="AI91" i="3"/>
  <c r="AI81" i="3"/>
  <c r="AI71" i="3"/>
  <c r="AI61" i="3"/>
  <c r="AI97" i="3"/>
  <c r="AI87" i="3"/>
  <c r="AI77" i="3"/>
  <c r="AI67" i="3"/>
  <c r="AI57" i="3"/>
  <c r="AI93" i="3"/>
  <c r="AI83" i="3"/>
  <c r="AI94" i="3"/>
  <c r="AI73" i="3"/>
  <c r="AI63" i="3"/>
  <c r="AI99" i="3"/>
  <c r="AI86" i="3"/>
  <c r="AI62" i="3"/>
  <c r="AI78" i="3"/>
  <c r="AI74" i="3"/>
  <c r="AI58" i="3"/>
  <c r="AI70" i="3"/>
  <c r="AI82" i="3"/>
  <c r="AI90" i="3"/>
  <c r="AI54" i="3"/>
  <c r="AI98" i="3"/>
  <c r="AI66" i="3"/>
  <c r="AI92" i="3"/>
  <c r="AI60" i="3"/>
  <c r="AI88" i="3"/>
  <c r="AI56" i="3"/>
  <c r="AI84" i="3"/>
  <c r="AI52" i="3"/>
  <c r="AI80" i="3"/>
  <c r="AI76" i="3"/>
  <c r="AI72" i="3"/>
  <c r="AI96" i="3"/>
  <c r="AI64" i="3"/>
  <c r="AI100" i="3"/>
  <c r="AI68" i="3"/>
  <c r="D65" i="14"/>
  <c r="CG135" i="3" l="1"/>
  <c r="L47" i="1" s="1"/>
  <c r="BU136" i="3"/>
  <c r="E136" i="3"/>
  <c r="K136" i="3"/>
  <c r="T136" i="3"/>
  <c r="BN136" i="3"/>
  <c r="CC136" i="3"/>
  <c r="Y136" i="3"/>
  <c r="AD136" i="3"/>
  <c r="BV136" i="3"/>
  <c r="BX136" i="3"/>
  <c r="H136" i="3"/>
  <c r="AE136" i="3"/>
  <c r="J136" i="3"/>
  <c r="BZ136" i="3"/>
  <c r="O136" i="3"/>
  <c r="G136" i="3"/>
  <c r="R136" i="3"/>
  <c r="M136" i="3"/>
  <c r="S136" i="3"/>
  <c r="CB136" i="3"/>
  <c r="AF136" i="3"/>
  <c r="Z136" i="3"/>
  <c r="X136" i="3"/>
  <c r="CE136" i="3"/>
  <c r="P136" i="3"/>
  <c r="Q136" i="3"/>
  <c r="AA136" i="3"/>
  <c r="B136" i="3"/>
  <c r="W136" i="3"/>
  <c r="CA136" i="3"/>
  <c r="D136" i="3"/>
  <c r="I136" i="3"/>
  <c r="AB136" i="3"/>
  <c r="BS136" i="3"/>
  <c r="BO136" i="3"/>
  <c r="AC136" i="3"/>
  <c r="CF136" i="3"/>
  <c r="CD136" i="3"/>
  <c r="AG136" i="3"/>
  <c r="L136" i="3"/>
  <c r="U136" i="3"/>
  <c r="BW136" i="3"/>
  <c r="V136" i="3"/>
  <c r="BP136" i="3"/>
  <c r="N136" i="3"/>
  <c r="B52" i="3"/>
  <c r="BM136" i="3"/>
  <c r="BR136" i="3"/>
  <c r="F136" i="3"/>
  <c r="BY136" i="3"/>
  <c r="BL136" i="3"/>
  <c r="BT136" i="3"/>
  <c r="BQ136" i="3"/>
  <c r="AI137" i="3"/>
  <c r="M47" i="1"/>
  <c r="AI103" i="3"/>
  <c r="AI107" i="3"/>
  <c r="AI105" i="3"/>
  <c r="AI101" i="3"/>
  <c r="AI108" i="3"/>
  <c r="AI106" i="3"/>
  <c r="AI109" i="3"/>
  <c r="AI110" i="3"/>
  <c r="AI111" i="3"/>
  <c r="AI112" i="3"/>
  <c r="AI113" i="3"/>
  <c r="AI114" i="3"/>
  <c r="AI115" i="3"/>
  <c r="CG51" i="3"/>
  <c r="E48" i="1" s="1"/>
  <c r="I48" i="1" s="1"/>
  <c r="J48" i="1" s="1"/>
  <c r="K48" i="1" s="1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J82" i="3"/>
  <c r="AJ72" i="3"/>
  <c r="AJ62" i="3"/>
  <c r="AJ98" i="3"/>
  <c r="AJ88" i="3"/>
  <c r="AJ78" i="3"/>
  <c r="AJ68" i="3"/>
  <c r="AJ58" i="3"/>
  <c r="AJ94" i="3"/>
  <c r="AJ84" i="3"/>
  <c r="AJ74" i="3"/>
  <c r="AJ64" i="3"/>
  <c r="AJ100" i="3"/>
  <c r="AJ90" i="3"/>
  <c r="AJ80" i="3"/>
  <c r="AJ70" i="3"/>
  <c r="AJ60" i="3"/>
  <c r="AJ96" i="3"/>
  <c r="AJ86" i="3"/>
  <c r="AJ76" i="3"/>
  <c r="AJ52" i="3"/>
  <c r="AJ66" i="3"/>
  <c r="AJ56" i="3"/>
  <c r="AJ92" i="3"/>
  <c r="AJ99" i="3"/>
  <c r="AJ91" i="3"/>
  <c r="AJ95" i="3"/>
  <c r="AJ89" i="3"/>
  <c r="AJ63" i="3"/>
  <c r="AJ87" i="3"/>
  <c r="AJ79" i="3"/>
  <c r="AJ59" i="3"/>
  <c r="AJ85" i="3"/>
  <c r="AJ71" i="3"/>
  <c r="AJ83" i="3"/>
  <c r="AJ67" i="3"/>
  <c r="AJ93" i="3"/>
  <c r="AJ75" i="3"/>
  <c r="AJ55" i="3"/>
  <c r="AJ97" i="3"/>
  <c r="AJ57" i="3"/>
  <c r="AJ54" i="3"/>
  <c r="AJ77" i="3"/>
  <c r="AJ81" i="3"/>
  <c r="AJ73" i="3"/>
  <c r="AJ53" i="3"/>
  <c r="AJ69" i="3"/>
  <c r="AJ61" i="3"/>
  <c r="AJ65" i="3"/>
  <c r="AI136" i="3"/>
  <c r="C50" i="1"/>
  <c r="AK18" i="3" s="1"/>
  <c r="D39" i="12"/>
  <c r="G50" i="1"/>
  <c r="D66" i="14"/>
  <c r="E137" i="3" l="1"/>
  <c r="S137" i="3"/>
  <c r="F137" i="3"/>
  <c r="BL137" i="3"/>
  <c r="CE137" i="3"/>
  <c r="CA137" i="3"/>
  <c r="BM137" i="3"/>
  <c r="Y137" i="3"/>
  <c r="Z137" i="3"/>
  <c r="M137" i="3"/>
  <c r="BU137" i="3"/>
  <c r="R137" i="3"/>
  <c r="CD137" i="3"/>
  <c r="AA137" i="3"/>
  <c r="CC137" i="3"/>
  <c r="AB137" i="3"/>
  <c r="G137" i="3"/>
  <c r="AG137" i="3"/>
  <c r="CF137" i="3"/>
  <c r="J137" i="3"/>
  <c r="O137" i="3"/>
  <c r="BT137" i="3"/>
  <c r="BQ137" i="3"/>
  <c r="U137" i="3"/>
  <c r="BR137" i="3"/>
  <c r="B137" i="3"/>
  <c r="CB137" i="3"/>
  <c r="V137" i="3"/>
  <c r="BO137" i="3"/>
  <c r="Q137" i="3"/>
  <c r="B53" i="3"/>
  <c r="P137" i="3"/>
  <c r="N137" i="3"/>
  <c r="X137" i="3"/>
  <c r="BS137" i="3"/>
  <c r="AF137" i="3"/>
  <c r="I137" i="3"/>
  <c r="W137" i="3"/>
  <c r="BX137" i="3"/>
  <c r="BZ137" i="3"/>
  <c r="H137" i="3"/>
  <c r="AD137" i="3"/>
  <c r="AH137" i="3"/>
  <c r="L137" i="3"/>
  <c r="BY137" i="3"/>
  <c r="BV137" i="3"/>
  <c r="BN137" i="3"/>
  <c r="T137" i="3"/>
  <c r="BP137" i="3"/>
  <c r="AE137" i="3"/>
  <c r="BW137" i="3"/>
  <c r="K137" i="3"/>
  <c r="D137" i="3"/>
  <c r="AC137" i="3"/>
  <c r="CG136" i="3"/>
  <c r="L48" i="1" s="1"/>
  <c r="M48" i="1" s="1"/>
  <c r="AJ137" i="3"/>
  <c r="AJ138" i="3"/>
  <c r="AJ105" i="3"/>
  <c r="AJ107" i="3"/>
  <c r="AJ108" i="3"/>
  <c r="AJ106" i="3"/>
  <c r="AJ101" i="3"/>
  <c r="AJ109" i="3"/>
  <c r="AJ110" i="3"/>
  <c r="AJ111" i="3"/>
  <c r="AJ112" i="3"/>
  <c r="AJ113" i="3"/>
  <c r="AJ114" i="3"/>
  <c r="AJ115" i="3"/>
  <c r="AJ116" i="3"/>
  <c r="CG52" i="3"/>
  <c r="E49" i="1" s="1"/>
  <c r="I49" i="1" s="1"/>
  <c r="J49" i="1" s="1"/>
  <c r="K49" i="1" s="1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03" i="3"/>
  <c r="C51" i="1"/>
  <c r="AL18" i="3" s="1"/>
  <c r="D40" i="12"/>
  <c r="G51" i="1"/>
  <c r="AK69" i="3"/>
  <c r="AK75" i="3"/>
  <c r="AK53" i="3"/>
  <c r="AK85" i="3"/>
  <c r="AK91" i="3"/>
  <c r="AK65" i="3"/>
  <c r="AK71" i="3"/>
  <c r="AK61" i="3"/>
  <c r="AK81" i="3"/>
  <c r="AK87" i="3"/>
  <c r="AK77" i="3"/>
  <c r="AK97" i="3"/>
  <c r="AK57" i="3"/>
  <c r="AK93" i="3"/>
  <c r="AK67" i="3"/>
  <c r="AK73" i="3"/>
  <c r="AK79" i="3"/>
  <c r="AK83" i="3"/>
  <c r="AK89" i="3"/>
  <c r="AK95" i="3"/>
  <c r="AK99" i="3"/>
  <c r="AK59" i="3"/>
  <c r="AK63" i="3"/>
  <c r="AK100" i="3"/>
  <c r="AK92" i="3"/>
  <c r="AK64" i="3"/>
  <c r="AK68" i="3"/>
  <c r="AK56" i="3"/>
  <c r="AK98" i="3"/>
  <c r="AK94" i="3"/>
  <c r="AK96" i="3"/>
  <c r="AK76" i="3"/>
  <c r="AK60" i="3"/>
  <c r="AK90" i="3"/>
  <c r="AK88" i="3"/>
  <c r="AK80" i="3"/>
  <c r="AK72" i="3"/>
  <c r="AK86" i="3"/>
  <c r="AK84" i="3"/>
  <c r="AK70" i="3"/>
  <c r="AK66" i="3"/>
  <c r="AK62" i="3"/>
  <c r="AK58" i="3"/>
  <c r="AK78" i="3"/>
  <c r="AK54" i="3"/>
  <c r="AK74" i="3"/>
  <c r="AK82" i="3"/>
  <c r="AK55" i="3"/>
  <c r="D67" i="14"/>
  <c r="CG137" i="3" l="1"/>
  <c r="L49" i="1" s="1"/>
  <c r="M49" i="1" s="1"/>
  <c r="E138" i="3"/>
  <c r="CF138" i="3"/>
  <c r="BS138" i="3"/>
  <c r="BO138" i="3"/>
  <c r="BQ138" i="3"/>
  <c r="BR138" i="3"/>
  <c r="CB138" i="3"/>
  <c r="BU138" i="3"/>
  <c r="T138" i="3"/>
  <c r="AC138" i="3"/>
  <c r="AF138" i="3"/>
  <c r="BM138" i="3"/>
  <c r="G138" i="3"/>
  <c r="AE138" i="3"/>
  <c r="D138" i="3"/>
  <c r="BW138" i="3"/>
  <c r="CC138" i="3"/>
  <c r="CA138" i="3"/>
  <c r="Y138" i="3"/>
  <c r="BL138" i="3"/>
  <c r="CE138" i="3"/>
  <c r="X138" i="3"/>
  <c r="R138" i="3"/>
  <c r="O138" i="3"/>
  <c r="H138" i="3"/>
  <c r="CD138" i="3"/>
  <c r="N138" i="3"/>
  <c r="BT138" i="3"/>
  <c r="W138" i="3"/>
  <c r="BZ138" i="3"/>
  <c r="I138" i="3"/>
  <c r="K138" i="3"/>
  <c r="V138" i="3"/>
  <c r="P138" i="3"/>
  <c r="BX138" i="3"/>
  <c r="U138" i="3"/>
  <c r="AI138" i="3"/>
  <c r="AG138" i="3"/>
  <c r="B54" i="3"/>
  <c r="AA138" i="3"/>
  <c r="AB138" i="3"/>
  <c r="Z138" i="3"/>
  <c r="F138" i="3"/>
  <c r="S138" i="3"/>
  <c r="AD138" i="3"/>
  <c r="BV138" i="3"/>
  <c r="BN138" i="3"/>
  <c r="AH138" i="3"/>
  <c r="B138" i="3"/>
  <c r="M138" i="3"/>
  <c r="L138" i="3"/>
  <c r="Q138" i="3"/>
  <c r="BY138" i="3"/>
  <c r="BP138" i="3"/>
  <c r="J138" i="3"/>
  <c r="AK139" i="3"/>
  <c r="AK103" i="3"/>
  <c r="C52" i="1"/>
  <c r="AM18" i="3" s="1"/>
  <c r="D41" i="12"/>
  <c r="G52" i="1"/>
  <c r="AL98" i="3"/>
  <c r="AL58" i="3"/>
  <c r="AL94" i="3"/>
  <c r="AL68" i="3"/>
  <c r="AL74" i="3"/>
  <c r="AL64" i="3"/>
  <c r="AL84" i="3"/>
  <c r="AL90" i="3"/>
  <c r="AL80" i="3"/>
  <c r="AL100" i="3"/>
  <c r="AL60" i="3"/>
  <c r="AL96" i="3"/>
  <c r="AL70" i="3"/>
  <c r="AL76" i="3"/>
  <c r="AL54" i="3"/>
  <c r="AL86" i="3"/>
  <c r="AL92" i="3"/>
  <c r="AL66" i="3"/>
  <c r="AL72" i="3"/>
  <c r="AL62" i="3"/>
  <c r="AL97" i="3"/>
  <c r="AL93" i="3"/>
  <c r="AL82" i="3"/>
  <c r="AL88" i="3"/>
  <c r="AL61" i="3"/>
  <c r="AL99" i="3"/>
  <c r="AL85" i="3"/>
  <c r="AL73" i="3"/>
  <c r="AL91" i="3"/>
  <c r="AL77" i="3"/>
  <c r="AL65" i="3"/>
  <c r="AL69" i="3"/>
  <c r="AL57" i="3"/>
  <c r="AL78" i="3"/>
  <c r="AL81" i="3"/>
  <c r="AL89" i="3"/>
  <c r="AL95" i="3"/>
  <c r="AL63" i="3"/>
  <c r="AL87" i="3"/>
  <c r="AL59" i="3"/>
  <c r="AL79" i="3"/>
  <c r="AL83" i="3"/>
  <c r="AL75" i="3"/>
  <c r="AL55" i="3"/>
  <c r="AL67" i="3"/>
  <c r="AL56" i="3"/>
  <c r="AL71" i="3"/>
  <c r="AK101" i="3"/>
  <c r="AK108" i="3"/>
  <c r="AK107" i="3"/>
  <c r="AK106" i="3"/>
  <c r="AK105" i="3"/>
  <c r="AK109" i="3"/>
  <c r="AK110" i="3"/>
  <c r="AK111" i="3"/>
  <c r="AK112" i="3"/>
  <c r="AK113" i="3"/>
  <c r="AK114" i="3"/>
  <c r="AK115" i="3"/>
  <c r="CG53" i="3"/>
  <c r="E50" i="1" s="1"/>
  <c r="I50" i="1" s="1"/>
  <c r="J50" i="1" s="1"/>
  <c r="K50" i="1" s="1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D68" i="14"/>
  <c r="CG138" i="3" l="1"/>
  <c r="L50" i="1" s="1"/>
  <c r="AI139" i="3"/>
  <c r="CF139" i="3"/>
  <c r="BR139" i="3"/>
  <c r="BS139" i="3"/>
  <c r="BU139" i="3"/>
  <c r="CC139" i="3"/>
  <c r="AC139" i="3"/>
  <c r="BP139" i="3"/>
  <c r="AE139" i="3"/>
  <c r="X139" i="3"/>
  <c r="F139" i="3"/>
  <c r="BN139" i="3"/>
  <c r="D139" i="3"/>
  <c r="BO139" i="3"/>
  <c r="CA139" i="3"/>
  <c r="BM139" i="3"/>
  <c r="E139" i="3"/>
  <c r="G139" i="3"/>
  <c r="AA139" i="3"/>
  <c r="Y139" i="3"/>
  <c r="BY139" i="3"/>
  <c r="BX139" i="3"/>
  <c r="S139" i="3"/>
  <c r="CD139" i="3"/>
  <c r="T139" i="3"/>
  <c r="O139" i="3"/>
  <c r="V139" i="3"/>
  <c r="BZ139" i="3"/>
  <c r="L139" i="3"/>
  <c r="AB139" i="3"/>
  <c r="B139" i="3"/>
  <c r="CB139" i="3"/>
  <c r="P139" i="3"/>
  <c r="BL139" i="3"/>
  <c r="I139" i="3"/>
  <c r="J139" i="3"/>
  <c r="M139" i="3"/>
  <c r="K139" i="3"/>
  <c r="U139" i="3"/>
  <c r="AH139" i="3"/>
  <c r="R139" i="3"/>
  <c r="N139" i="3"/>
  <c r="BW139" i="3"/>
  <c r="AD139" i="3"/>
  <c r="CE139" i="3"/>
  <c r="AJ139" i="3"/>
  <c r="W139" i="3"/>
  <c r="BQ139" i="3"/>
  <c r="BV139" i="3"/>
  <c r="BT139" i="3"/>
  <c r="AF139" i="3"/>
  <c r="Q139" i="3"/>
  <c r="B55" i="3"/>
  <c r="Z139" i="3"/>
  <c r="H139" i="3"/>
  <c r="AG139" i="3"/>
  <c r="AL139" i="3"/>
  <c r="AL140" i="3"/>
  <c r="M50" i="1"/>
  <c r="AL103" i="3"/>
  <c r="AL101" i="3"/>
  <c r="AL105" i="3"/>
  <c r="AL108" i="3"/>
  <c r="AL107" i="3"/>
  <c r="AL106" i="3"/>
  <c r="AL109" i="3"/>
  <c r="AL110" i="3"/>
  <c r="AL111" i="3"/>
  <c r="AL112" i="3"/>
  <c r="AL113" i="3"/>
  <c r="AL114" i="3"/>
  <c r="AL115" i="3"/>
  <c r="CG54" i="3"/>
  <c r="E51" i="1" s="1"/>
  <c r="I51" i="1" s="1"/>
  <c r="J51" i="1" s="1"/>
  <c r="K51" i="1" s="1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D42" i="12"/>
  <c r="C53" i="1"/>
  <c r="AN18" i="3" s="1"/>
  <c r="G53" i="1"/>
  <c r="AM55" i="3"/>
  <c r="AM61" i="3"/>
  <c r="AM97" i="3"/>
  <c r="AM77" i="3"/>
  <c r="AM67" i="3"/>
  <c r="AM93" i="3"/>
  <c r="AM83" i="3"/>
  <c r="AM96" i="3"/>
  <c r="AM63" i="3"/>
  <c r="AM99" i="3"/>
  <c r="AM100" i="3"/>
  <c r="AM79" i="3"/>
  <c r="AM69" i="3"/>
  <c r="AM59" i="3"/>
  <c r="AM95" i="3"/>
  <c r="AM85" i="3"/>
  <c r="AM75" i="3"/>
  <c r="AM65" i="3"/>
  <c r="AM91" i="3"/>
  <c r="AM81" i="3"/>
  <c r="AM71" i="3"/>
  <c r="AM87" i="3"/>
  <c r="AM73" i="3"/>
  <c r="AM89" i="3"/>
  <c r="AM98" i="3"/>
  <c r="AM82" i="3"/>
  <c r="AM70" i="3"/>
  <c r="AM90" i="3"/>
  <c r="AM84" i="3"/>
  <c r="AM94" i="3"/>
  <c r="AM78" i="3"/>
  <c r="AM58" i="3"/>
  <c r="AM88" i="3"/>
  <c r="AM74" i="3"/>
  <c r="AM76" i="3"/>
  <c r="AM68" i="3"/>
  <c r="AM86" i="3"/>
  <c r="AM62" i="3"/>
  <c r="AM92" i="3"/>
  <c r="AM64" i="3"/>
  <c r="AM60" i="3"/>
  <c r="AM66" i="3"/>
  <c r="AM80" i="3"/>
  <c r="AM57" i="3"/>
  <c r="AM72" i="3"/>
  <c r="AM56" i="3"/>
  <c r="D69" i="14"/>
  <c r="CF140" i="3" l="1"/>
  <c r="AC140" i="3"/>
  <c r="W140" i="3"/>
  <c r="E140" i="3"/>
  <c r="AF140" i="3"/>
  <c r="CB140" i="3"/>
  <c r="L140" i="3"/>
  <c r="BV140" i="3"/>
  <c r="BU140" i="3"/>
  <c r="AD140" i="3"/>
  <c r="N140" i="3"/>
  <c r="AB140" i="3"/>
  <c r="BY140" i="3"/>
  <c r="BZ140" i="3"/>
  <c r="Y140" i="3"/>
  <c r="AH140" i="3"/>
  <c r="BX140" i="3"/>
  <c r="BR140" i="3"/>
  <c r="CE140" i="3"/>
  <c r="Q140" i="3"/>
  <c r="AI140" i="3"/>
  <c r="BT140" i="3"/>
  <c r="AK140" i="3"/>
  <c r="CA140" i="3"/>
  <c r="J140" i="3"/>
  <c r="B56" i="3"/>
  <c r="CD140" i="3"/>
  <c r="G140" i="3"/>
  <c r="AJ140" i="3"/>
  <c r="BO140" i="3"/>
  <c r="O140" i="3"/>
  <c r="AE140" i="3"/>
  <c r="BN140" i="3"/>
  <c r="T140" i="3"/>
  <c r="S140" i="3"/>
  <c r="CC140" i="3"/>
  <c r="BP140" i="3"/>
  <c r="D140" i="3"/>
  <c r="AA140" i="3"/>
  <c r="X140" i="3"/>
  <c r="BS140" i="3"/>
  <c r="I140" i="3"/>
  <c r="H140" i="3"/>
  <c r="BL140" i="3"/>
  <c r="BW140" i="3"/>
  <c r="K140" i="3"/>
  <c r="R140" i="3"/>
  <c r="P140" i="3"/>
  <c r="BM140" i="3"/>
  <c r="B140" i="3"/>
  <c r="U140" i="3"/>
  <c r="Z140" i="3"/>
  <c r="AG140" i="3"/>
  <c r="BQ140" i="3"/>
  <c r="F140" i="3"/>
  <c r="V140" i="3"/>
  <c r="M140" i="3"/>
  <c r="CG139" i="3"/>
  <c r="L51" i="1" s="1"/>
  <c r="M51" i="1" s="1"/>
  <c r="AM141" i="3"/>
  <c r="AM140" i="3"/>
  <c r="C54" i="1"/>
  <c r="AO18" i="3" s="1"/>
  <c r="D43" i="12"/>
  <c r="G54" i="1"/>
  <c r="AM103" i="3"/>
  <c r="AM107" i="3"/>
  <c r="AM101" i="3"/>
  <c r="AM108" i="3"/>
  <c r="AM105" i="3"/>
  <c r="AM106" i="3"/>
  <c r="AM109" i="3"/>
  <c r="AM110" i="3"/>
  <c r="AM111" i="3"/>
  <c r="AM112" i="3"/>
  <c r="AM113" i="3"/>
  <c r="AM114" i="3"/>
  <c r="AM115" i="3"/>
  <c r="CG55" i="3"/>
  <c r="E52" i="1" s="1"/>
  <c r="I52" i="1" s="1"/>
  <c r="J52" i="1" s="1"/>
  <c r="K52" i="1" s="1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N76" i="3"/>
  <c r="AN66" i="3"/>
  <c r="AN70" i="3"/>
  <c r="AN92" i="3"/>
  <c r="AN82" i="3"/>
  <c r="AN86" i="3"/>
  <c r="AN62" i="3"/>
  <c r="AN98" i="3"/>
  <c r="AN72" i="3"/>
  <c r="AN78" i="3"/>
  <c r="AN68" i="3"/>
  <c r="AN88" i="3"/>
  <c r="AN94" i="3"/>
  <c r="AN84" i="3"/>
  <c r="AN74" i="3"/>
  <c r="AN64" i="3"/>
  <c r="AN100" i="3"/>
  <c r="AN90" i="3"/>
  <c r="AN80" i="3"/>
  <c r="AN56" i="3"/>
  <c r="AN60" i="3"/>
  <c r="AN96" i="3"/>
  <c r="AN99" i="3"/>
  <c r="AN87" i="3"/>
  <c r="AN79" i="3"/>
  <c r="AN93" i="3"/>
  <c r="AN67" i="3"/>
  <c r="AN71" i="3"/>
  <c r="AN59" i="3"/>
  <c r="AN95" i="3"/>
  <c r="AN91" i="3"/>
  <c r="AN83" i="3"/>
  <c r="AN57" i="3"/>
  <c r="AN75" i="3"/>
  <c r="AN63" i="3"/>
  <c r="AN89" i="3"/>
  <c r="AN77" i="3"/>
  <c r="AN58" i="3"/>
  <c r="AN73" i="3"/>
  <c r="AN69" i="3"/>
  <c r="AN65" i="3"/>
  <c r="AN97" i="3"/>
  <c r="AN85" i="3"/>
  <c r="AN81" i="3"/>
  <c r="AN61" i="3"/>
  <c r="D70" i="14"/>
  <c r="CG140" i="3" l="1"/>
  <c r="L52" i="1" s="1"/>
  <c r="M52" i="1" s="1"/>
  <c r="O141" i="3"/>
  <c r="AK141" i="3"/>
  <c r="BU141" i="3"/>
  <c r="BQ141" i="3"/>
  <c r="B57" i="3"/>
  <c r="M141" i="3"/>
  <c r="L141" i="3"/>
  <c r="AB141" i="3"/>
  <c r="N141" i="3"/>
  <c r="X141" i="3"/>
  <c r="S141" i="3"/>
  <c r="BR141" i="3"/>
  <c r="AE141" i="3"/>
  <c r="BW141" i="3"/>
  <c r="AI141" i="3"/>
  <c r="BL141" i="3"/>
  <c r="Y141" i="3"/>
  <c r="R141" i="3"/>
  <c r="BV141" i="3"/>
  <c r="Z141" i="3"/>
  <c r="BS141" i="3"/>
  <c r="AA141" i="3"/>
  <c r="AF141" i="3"/>
  <c r="AH141" i="3"/>
  <c r="CE141" i="3"/>
  <c r="AC141" i="3"/>
  <c r="V141" i="3"/>
  <c r="AD141" i="3"/>
  <c r="AJ141" i="3"/>
  <c r="CB141" i="3"/>
  <c r="CC141" i="3"/>
  <c r="K141" i="3"/>
  <c r="T141" i="3"/>
  <c r="D141" i="3"/>
  <c r="AL141" i="3"/>
  <c r="W141" i="3"/>
  <c r="H141" i="3"/>
  <c r="BT141" i="3"/>
  <c r="F141" i="3"/>
  <c r="BN141" i="3"/>
  <c r="CF141" i="3"/>
  <c r="AG141" i="3"/>
  <c r="BX141" i="3"/>
  <c r="CD141" i="3"/>
  <c r="I141" i="3"/>
  <c r="G141" i="3"/>
  <c r="J141" i="3"/>
  <c r="E141" i="3"/>
  <c r="BM141" i="3"/>
  <c r="BZ141" i="3"/>
  <c r="BO141" i="3"/>
  <c r="Q141" i="3"/>
  <c r="BP141" i="3"/>
  <c r="B141" i="3"/>
  <c r="CA141" i="3"/>
  <c r="U141" i="3"/>
  <c r="P141" i="3"/>
  <c r="BY141" i="3"/>
  <c r="AN142" i="3"/>
  <c r="AN105" i="3"/>
  <c r="AN106" i="3"/>
  <c r="AN101" i="3"/>
  <c r="AN107" i="3"/>
  <c r="AN108" i="3"/>
  <c r="AN109" i="3"/>
  <c r="AN110" i="3"/>
  <c r="AN111" i="3"/>
  <c r="AN112" i="3"/>
  <c r="AN113" i="3"/>
  <c r="AN114" i="3"/>
  <c r="CG56" i="3"/>
  <c r="E53" i="1" s="1"/>
  <c r="I53" i="1" s="1"/>
  <c r="J53" i="1" s="1"/>
  <c r="K53" i="1" s="1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1" i="3"/>
  <c r="AN103" i="3"/>
  <c r="C55" i="1"/>
  <c r="AP18" i="3" s="1"/>
  <c r="D44" i="12"/>
  <c r="G55" i="1"/>
  <c r="AO93" i="3"/>
  <c r="AO83" i="3"/>
  <c r="AO57" i="3"/>
  <c r="AO63" i="3"/>
  <c r="AO99" i="3"/>
  <c r="AO79" i="3"/>
  <c r="AO69" i="3"/>
  <c r="AO95" i="3"/>
  <c r="AO85" i="3"/>
  <c r="AO75" i="3"/>
  <c r="AO65" i="3"/>
  <c r="AO71" i="3"/>
  <c r="AO91" i="3"/>
  <c r="AO81" i="3"/>
  <c r="AO87" i="3"/>
  <c r="AO61" i="3"/>
  <c r="AO97" i="3"/>
  <c r="AO73" i="3"/>
  <c r="AO77" i="3"/>
  <c r="AO67" i="3"/>
  <c r="AO89" i="3"/>
  <c r="AO100" i="3"/>
  <c r="AO96" i="3"/>
  <c r="AO98" i="3"/>
  <c r="AO76" i="3"/>
  <c r="AO94" i="3"/>
  <c r="AO68" i="3"/>
  <c r="AO64" i="3"/>
  <c r="AO88" i="3"/>
  <c r="AO84" i="3"/>
  <c r="AO80" i="3"/>
  <c r="AO60" i="3"/>
  <c r="AO92" i="3"/>
  <c r="AO72" i="3"/>
  <c r="AO70" i="3"/>
  <c r="AO59" i="3"/>
  <c r="AO66" i="3"/>
  <c r="AO90" i="3"/>
  <c r="AO62" i="3"/>
  <c r="AO82" i="3"/>
  <c r="AO86" i="3"/>
  <c r="AO78" i="3"/>
  <c r="AO74" i="3"/>
  <c r="AO58" i="3"/>
  <c r="D71" i="14"/>
  <c r="H142" i="3" l="1"/>
  <c r="N142" i="3"/>
  <c r="V142" i="3"/>
  <c r="BS142" i="3"/>
  <c r="AE142" i="3"/>
  <c r="P142" i="3"/>
  <c r="L142" i="3"/>
  <c r="W142" i="3"/>
  <c r="AH142" i="3"/>
  <c r="BZ142" i="3"/>
  <c r="M142" i="3"/>
  <c r="X142" i="3"/>
  <c r="BM142" i="3"/>
  <c r="BR142" i="3"/>
  <c r="BQ142" i="3"/>
  <c r="AD142" i="3"/>
  <c r="BN142" i="3"/>
  <c r="BV142" i="3"/>
  <c r="G142" i="3"/>
  <c r="CF142" i="3"/>
  <c r="J142" i="3"/>
  <c r="O142" i="3"/>
  <c r="AM142" i="3"/>
  <c r="S142" i="3"/>
  <c r="Z142" i="3"/>
  <c r="T142" i="3"/>
  <c r="AK142" i="3"/>
  <c r="B142" i="3"/>
  <c r="B58" i="3"/>
  <c r="E142" i="3"/>
  <c r="Q142" i="3"/>
  <c r="BU142" i="3"/>
  <c r="BY142" i="3"/>
  <c r="AF142" i="3"/>
  <c r="AJ142" i="3"/>
  <c r="BP142" i="3"/>
  <c r="BT142" i="3"/>
  <c r="AI142" i="3"/>
  <c r="CE142" i="3"/>
  <c r="R142" i="3"/>
  <c r="F142" i="3"/>
  <c r="AG142" i="3"/>
  <c r="CD142" i="3"/>
  <c r="BO142" i="3"/>
  <c r="BW142" i="3"/>
  <c r="D142" i="3"/>
  <c r="AL142" i="3"/>
  <c r="K142" i="3"/>
  <c r="U142" i="3"/>
  <c r="BX142" i="3"/>
  <c r="I142" i="3"/>
  <c r="Y142" i="3"/>
  <c r="AA142" i="3"/>
  <c r="BL142" i="3"/>
  <c r="CA142" i="3"/>
  <c r="AC142" i="3"/>
  <c r="CB142" i="3"/>
  <c r="AB142" i="3"/>
  <c r="CC142" i="3"/>
  <c r="CG141" i="3"/>
  <c r="L53" i="1" s="1"/>
  <c r="M53" i="1" s="1"/>
  <c r="AO143" i="3"/>
  <c r="AO142" i="3"/>
  <c r="AO108" i="3"/>
  <c r="AO101" i="3"/>
  <c r="AO106" i="3"/>
  <c r="AO105" i="3"/>
  <c r="AO107" i="3"/>
  <c r="AO109" i="3"/>
  <c r="AO110" i="3"/>
  <c r="AO111" i="3"/>
  <c r="AO112" i="3"/>
  <c r="AO113" i="3"/>
  <c r="AO114" i="3"/>
  <c r="AO115" i="3"/>
  <c r="AO116" i="3"/>
  <c r="CG57" i="3"/>
  <c r="E54" i="1" s="1"/>
  <c r="I54" i="1" s="1"/>
  <c r="J54" i="1" s="1"/>
  <c r="K54" i="1" s="1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D45" i="12"/>
  <c r="C56" i="1"/>
  <c r="AQ18" i="3" s="1"/>
  <c r="G56" i="1"/>
  <c r="AO103" i="3"/>
  <c r="AP58" i="3"/>
  <c r="AP86" i="3"/>
  <c r="AP78" i="3"/>
  <c r="AP68" i="3"/>
  <c r="AP72" i="3"/>
  <c r="AP94" i="3"/>
  <c r="AP84" i="3"/>
  <c r="AP88" i="3"/>
  <c r="AP64" i="3"/>
  <c r="AP100" i="3"/>
  <c r="AP74" i="3"/>
  <c r="AP80" i="3"/>
  <c r="AP90" i="3"/>
  <c r="AP96" i="3"/>
  <c r="AP76" i="3"/>
  <c r="AP66" i="3"/>
  <c r="AP92" i="3"/>
  <c r="AP82" i="3"/>
  <c r="AP70" i="3"/>
  <c r="AP62" i="3"/>
  <c r="AP73" i="3"/>
  <c r="AP98" i="3"/>
  <c r="AP93" i="3"/>
  <c r="AP89" i="3"/>
  <c r="AP77" i="3"/>
  <c r="AP69" i="3"/>
  <c r="AP65" i="3"/>
  <c r="AP99" i="3"/>
  <c r="AP61" i="3"/>
  <c r="AP97" i="3"/>
  <c r="AP85" i="3"/>
  <c r="AP81" i="3"/>
  <c r="AP95" i="3"/>
  <c r="AP75" i="3"/>
  <c r="AP60" i="3"/>
  <c r="AP71" i="3"/>
  <c r="AP59" i="3"/>
  <c r="AP67" i="3"/>
  <c r="AP63" i="3"/>
  <c r="AP87" i="3"/>
  <c r="AP83" i="3"/>
  <c r="AP79" i="3"/>
  <c r="AP91" i="3"/>
  <c r="D72" i="14"/>
  <c r="CG142" i="3" l="1"/>
  <c r="L54" i="1" s="1"/>
  <c r="V143" i="3"/>
  <c r="BQ143" i="3"/>
  <c r="E143" i="3"/>
  <c r="CD143" i="3"/>
  <c r="BY143" i="3"/>
  <c r="D143" i="3"/>
  <c r="AC143" i="3"/>
  <c r="B143" i="3"/>
  <c r="Q143" i="3"/>
  <c r="G143" i="3"/>
  <c r="BS143" i="3"/>
  <c r="AB143" i="3"/>
  <c r="AE143" i="3"/>
  <c r="BU143" i="3"/>
  <c r="F143" i="3"/>
  <c r="CF143" i="3"/>
  <c r="AI143" i="3"/>
  <c r="BP143" i="3"/>
  <c r="R143" i="3"/>
  <c r="T143" i="3"/>
  <c r="AL143" i="3"/>
  <c r="M143" i="3"/>
  <c r="BM143" i="3"/>
  <c r="H143" i="3"/>
  <c r="O143" i="3"/>
  <c r="CC143" i="3"/>
  <c r="BX143" i="3"/>
  <c r="BO143" i="3"/>
  <c r="CE143" i="3"/>
  <c r="U143" i="3"/>
  <c r="AH143" i="3"/>
  <c r="P143" i="3"/>
  <c r="BV143" i="3"/>
  <c r="AN143" i="3"/>
  <c r="K143" i="3"/>
  <c r="N143" i="3"/>
  <c r="W143" i="3"/>
  <c r="Y143" i="3"/>
  <c r="S143" i="3"/>
  <c r="Z143" i="3"/>
  <c r="AA143" i="3"/>
  <c r="BR143" i="3"/>
  <c r="AG143" i="3"/>
  <c r="BN143" i="3"/>
  <c r="AJ143" i="3"/>
  <c r="BZ143" i="3"/>
  <c r="AK143" i="3"/>
  <c r="L143" i="3"/>
  <c r="J143" i="3"/>
  <c r="I143" i="3"/>
  <c r="AM143" i="3"/>
  <c r="BL143" i="3"/>
  <c r="AF143" i="3"/>
  <c r="CB143" i="3"/>
  <c r="AD143" i="3"/>
  <c r="CA143" i="3"/>
  <c r="BW143" i="3"/>
  <c r="B59" i="3"/>
  <c r="X143" i="3"/>
  <c r="BT143" i="3"/>
  <c r="M54" i="1"/>
  <c r="AP143" i="3"/>
  <c r="AP144" i="3"/>
  <c r="AP103" i="3"/>
  <c r="AP105" i="3"/>
  <c r="AP106" i="3"/>
  <c r="AP107" i="3"/>
  <c r="AP108" i="3"/>
  <c r="AP101" i="3"/>
  <c r="AP109" i="3"/>
  <c r="AP110" i="3"/>
  <c r="AP111" i="3"/>
  <c r="AP112" i="3"/>
  <c r="AP113" i="3"/>
  <c r="AP114" i="3"/>
  <c r="AP115" i="3"/>
  <c r="AP116" i="3"/>
  <c r="CG58" i="3"/>
  <c r="E55" i="1" s="1"/>
  <c r="I55" i="1" s="1"/>
  <c r="J55" i="1" s="1"/>
  <c r="K55" i="1" s="1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Q59" i="3"/>
  <c r="AQ85" i="3"/>
  <c r="AQ93" i="3"/>
  <c r="AQ71" i="3"/>
  <c r="AQ63" i="3"/>
  <c r="AQ87" i="3"/>
  <c r="AQ79" i="3"/>
  <c r="AQ73" i="3"/>
  <c r="AQ95" i="3"/>
  <c r="AQ67" i="3"/>
  <c r="AQ89" i="3"/>
  <c r="AQ65" i="3"/>
  <c r="AQ83" i="3"/>
  <c r="AQ75" i="3"/>
  <c r="AQ81" i="3"/>
  <c r="AQ99" i="3"/>
  <c r="AQ91" i="3"/>
  <c r="AQ97" i="3"/>
  <c r="AQ94" i="3"/>
  <c r="AQ74" i="3"/>
  <c r="AQ78" i="3"/>
  <c r="AQ100" i="3"/>
  <c r="AQ70" i="3"/>
  <c r="AQ66" i="3"/>
  <c r="AQ69" i="3"/>
  <c r="AQ62" i="3"/>
  <c r="AQ77" i="3"/>
  <c r="AQ98" i="3"/>
  <c r="AQ86" i="3"/>
  <c r="AQ82" i="3"/>
  <c r="AQ90" i="3"/>
  <c r="AQ96" i="3"/>
  <c r="AQ88" i="3"/>
  <c r="AQ80" i="3"/>
  <c r="AQ60" i="3"/>
  <c r="AQ76" i="3"/>
  <c r="AQ72" i="3"/>
  <c r="AQ61" i="3"/>
  <c r="AQ92" i="3"/>
  <c r="AQ68" i="3"/>
  <c r="AQ64" i="3"/>
  <c r="AQ84" i="3"/>
  <c r="D46" i="12"/>
  <c r="C57" i="1"/>
  <c r="AR18" i="3" s="1"/>
  <c r="G57" i="1"/>
  <c r="D73" i="14"/>
  <c r="CG143" i="3" l="1"/>
  <c r="L55" i="1" s="1"/>
  <c r="M55" i="1" s="1"/>
  <c r="BM144" i="3"/>
  <c r="CC144" i="3"/>
  <c r="AG144" i="3"/>
  <c r="AH144" i="3"/>
  <c r="AC144" i="3"/>
  <c r="AB144" i="3"/>
  <c r="P144" i="3"/>
  <c r="F144" i="3"/>
  <c r="H144" i="3"/>
  <c r="E144" i="3"/>
  <c r="BU144" i="3"/>
  <c r="B144" i="3"/>
  <c r="I144" i="3"/>
  <c r="CB144" i="3"/>
  <c r="CA144" i="3"/>
  <c r="V144" i="3"/>
  <c r="Z144" i="3"/>
  <c r="AA144" i="3"/>
  <c r="N144" i="3"/>
  <c r="X144" i="3"/>
  <c r="CD144" i="3"/>
  <c r="AI144" i="3"/>
  <c r="AJ144" i="3"/>
  <c r="CE144" i="3"/>
  <c r="K144" i="3"/>
  <c r="S144" i="3"/>
  <c r="M144" i="3"/>
  <c r="G144" i="3"/>
  <c r="D144" i="3"/>
  <c r="AL144" i="3"/>
  <c r="B60" i="3"/>
  <c r="AQ145" i="3" s="1"/>
  <c r="O144" i="3"/>
  <c r="BZ144" i="3"/>
  <c r="BY144" i="3"/>
  <c r="BO144" i="3"/>
  <c r="L144" i="3"/>
  <c r="BW144" i="3"/>
  <c r="T144" i="3"/>
  <c r="CF144" i="3"/>
  <c r="BX144" i="3"/>
  <c r="AE144" i="3"/>
  <c r="AF144" i="3"/>
  <c r="AO144" i="3"/>
  <c r="AD144" i="3"/>
  <c r="BV144" i="3"/>
  <c r="BT144" i="3"/>
  <c r="U144" i="3"/>
  <c r="R144" i="3"/>
  <c r="BL144" i="3"/>
  <c r="AN144" i="3"/>
  <c r="BS144" i="3"/>
  <c r="BQ144" i="3"/>
  <c r="BR144" i="3"/>
  <c r="BP144" i="3"/>
  <c r="AK144" i="3"/>
  <c r="BN144" i="3"/>
  <c r="Q144" i="3"/>
  <c r="Y144" i="3"/>
  <c r="W144" i="3"/>
  <c r="AM144" i="3"/>
  <c r="J144" i="3"/>
  <c r="AR80" i="3"/>
  <c r="AR70" i="3"/>
  <c r="AR74" i="3"/>
  <c r="AR96" i="3"/>
  <c r="AR86" i="3"/>
  <c r="AR90" i="3"/>
  <c r="AR66" i="3"/>
  <c r="AR72" i="3"/>
  <c r="AR76" i="3"/>
  <c r="AR82" i="3"/>
  <c r="AR88" i="3"/>
  <c r="AR92" i="3"/>
  <c r="AR98" i="3"/>
  <c r="AR60" i="3"/>
  <c r="AR78" i="3"/>
  <c r="AR68" i="3"/>
  <c r="AR94" i="3"/>
  <c r="AR84" i="3"/>
  <c r="AR64" i="3"/>
  <c r="AR100" i="3"/>
  <c r="AR87" i="3"/>
  <c r="AR99" i="3"/>
  <c r="AR75" i="3"/>
  <c r="AR85" i="3"/>
  <c r="AR69" i="3"/>
  <c r="AR95" i="3"/>
  <c r="AR71" i="3"/>
  <c r="AR83" i="3"/>
  <c r="AR97" i="3"/>
  <c r="AR81" i="3"/>
  <c r="AR65" i="3"/>
  <c r="AR91" i="3"/>
  <c r="AR79" i="3"/>
  <c r="AR63" i="3"/>
  <c r="AR67" i="3"/>
  <c r="AR89" i="3"/>
  <c r="AR73" i="3"/>
  <c r="AR61" i="3"/>
  <c r="AR93" i="3"/>
  <c r="AR77" i="3"/>
  <c r="AR62" i="3"/>
  <c r="C58" i="1"/>
  <c r="AS18" i="3" s="1"/>
  <c r="D47" i="12"/>
  <c r="G58" i="1"/>
  <c r="AQ144" i="3"/>
  <c r="AQ101" i="3"/>
  <c r="AQ106" i="3"/>
  <c r="AQ105" i="3"/>
  <c r="AQ107" i="3"/>
  <c r="AQ108" i="3"/>
  <c r="AQ109" i="3"/>
  <c r="AQ110" i="3"/>
  <c r="AQ111" i="3"/>
  <c r="AQ112" i="3"/>
  <c r="AQ113" i="3"/>
  <c r="CG59" i="3"/>
  <c r="E56" i="1" s="1"/>
  <c r="I56" i="1" s="1"/>
  <c r="J56" i="1" s="1"/>
  <c r="K56" i="1" s="1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03" i="3"/>
  <c r="D74" i="14"/>
  <c r="CA145" i="3" l="1"/>
  <c r="BP145" i="3"/>
  <c r="G145" i="3"/>
  <c r="H145" i="3"/>
  <c r="AF145" i="3"/>
  <c r="BW145" i="3"/>
  <c r="CC145" i="3"/>
  <c r="AG145" i="3"/>
  <c r="BO145" i="3"/>
  <c r="Y145" i="3"/>
  <c r="AA145" i="3"/>
  <c r="K145" i="3"/>
  <c r="V145" i="3"/>
  <c r="Q145" i="3"/>
  <c r="AP145" i="3"/>
  <c r="AO145" i="3"/>
  <c r="O145" i="3"/>
  <c r="BM145" i="3"/>
  <c r="E145" i="3"/>
  <c r="Z145" i="3"/>
  <c r="I145" i="3"/>
  <c r="M145" i="3"/>
  <c r="N145" i="3"/>
  <c r="X145" i="3"/>
  <c r="BU145" i="3"/>
  <c r="U145" i="3"/>
  <c r="T145" i="3"/>
  <c r="S145" i="3"/>
  <c r="AD145" i="3"/>
  <c r="B61" i="3"/>
  <c r="B145" i="3"/>
  <c r="J145" i="3"/>
  <c r="L145" i="3"/>
  <c r="R145" i="3"/>
  <c r="P145" i="3"/>
  <c r="W145" i="3"/>
  <c r="AC145" i="3"/>
  <c r="AJ145" i="3"/>
  <c r="AN145" i="3"/>
  <c r="CE145" i="3"/>
  <c r="CF145" i="3"/>
  <c r="BZ145" i="3"/>
  <c r="AB145" i="3"/>
  <c r="BY145" i="3"/>
  <c r="D145" i="3"/>
  <c r="BR145" i="3"/>
  <c r="AH145" i="3"/>
  <c r="AK145" i="3"/>
  <c r="CB145" i="3"/>
  <c r="AI145" i="3"/>
  <c r="AM145" i="3"/>
  <c r="AL145" i="3"/>
  <c r="CD145" i="3"/>
  <c r="BT145" i="3"/>
  <c r="BL145" i="3"/>
  <c r="BX145" i="3"/>
  <c r="BQ145" i="3"/>
  <c r="BS145" i="3"/>
  <c r="F145" i="3"/>
  <c r="AE145" i="3"/>
  <c r="BV145" i="3"/>
  <c r="BN145" i="3"/>
  <c r="CG144" i="3"/>
  <c r="L56" i="1" s="1"/>
  <c r="M56" i="1" s="1"/>
  <c r="AR145" i="3"/>
  <c r="AR101" i="3"/>
  <c r="AR107" i="3"/>
  <c r="AR108" i="3"/>
  <c r="AR105" i="3"/>
  <c r="AR106" i="3"/>
  <c r="AR109" i="3"/>
  <c r="AR110" i="3"/>
  <c r="AR111" i="3"/>
  <c r="AR112" i="3"/>
  <c r="AR113" i="3"/>
  <c r="AR114" i="3"/>
  <c r="AR115" i="3"/>
  <c r="CG60" i="3"/>
  <c r="E57" i="1" s="1"/>
  <c r="I57" i="1" s="1"/>
  <c r="J57" i="1" s="1"/>
  <c r="K57" i="1" s="1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03" i="3"/>
  <c r="C59" i="1"/>
  <c r="AT18" i="3" s="1"/>
  <c r="D48" i="12"/>
  <c r="G59" i="1"/>
  <c r="AS61" i="3"/>
  <c r="AS65" i="3"/>
  <c r="AS71" i="3"/>
  <c r="AS81" i="3"/>
  <c r="AS87" i="3"/>
  <c r="AS97" i="3"/>
  <c r="AS73" i="3"/>
  <c r="AS67" i="3"/>
  <c r="AS89" i="3"/>
  <c r="AS77" i="3"/>
  <c r="AS83" i="3"/>
  <c r="AS75" i="3"/>
  <c r="AS93" i="3"/>
  <c r="AS99" i="3"/>
  <c r="AS91" i="3"/>
  <c r="AS79" i="3"/>
  <c r="AS69" i="3"/>
  <c r="AS95" i="3"/>
  <c r="AS85" i="3"/>
  <c r="AS68" i="3"/>
  <c r="AS86" i="3"/>
  <c r="AS80" i="3"/>
  <c r="AS90" i="3"/>
  <c r="AS72" i="3"/>
  <c r="AS100" i="3"/>
  <c r="AS76" i="3"/>
  <c r="AS64" i="3"/>
  <c r="AS94" i="3"/>
  <c r="AS84" i="3"/>
  <c r="AS82" i="3"/>
  <c r="AS74" i="3"/>
  <c r="AS96" i="3"/>
  <c r="AS92" i="3"/>
  <c r="AS78" i="3"/>
  <c r="AS88" i="3"/>
  <c r="AS98" i="3"/>
  <c r="AS70" i="3"/>
  <c r="AS66" i="3"/>
  <c r="AS63" i="3"/>
  <c r="AS62" i="3"/>
  <c r="D75" i="14"/>
  <c r="AO146" i="3" l="1"/>
  <c r="AM146" i="3"/>
  <c r="AH146" i="3"/>
  <c r="BR146" i="3"/>
  <c r="AC146" i="3"/>
  <c r="BQ146" i="3"/>
  <c r="BZ146" i="3"/>
  <c r="M146" i="3"/>
  <c r="W146" i="3"/>
  <c r="AP146" i="3"/>
  <c r="AK146" i="3"/>
  <c r="AN146" i="3"/>
  <c r="AI146" i="3"/>
  <c r="AG146" i="3"/>
  <c r="AQ146" i="3"/>
  <c r="AL146" i="3"/>
  <c r="BY146" i="3"/>
  <c r="BV146" i="3"/>
  <c r="X146" i="3"/>
  <c r="D146" i="3"/>
  <c r="AE146" i="3"/>
  <c r="CA146" i="3"/>
  <c r="BN146" i="3"/>
  <c r="AJ146" i="3"/>
  <c r="AD146" i="3"/>
  <c r="I146" i="3"/>
  <c r="BW146" i="3"/>
  <c r="AF146" i="3"/>
  <c r="BX146" i="3"/>
  <c r="BU146" i="3"/>
  <c r="BP146" i="3"/>
  <c r="CC146" i="3"/>
  <c r="CF146" i="3"/>
  <c r="BT146" i="3"/>
  <c r="CB146" i="3"/>
  <c r="BS146" i="3"/>
  <c r="BL146" i="3"/>
  <c r="BO146" i="3"/>
  <c r="E146" i="3"/>
  <c r="BM146" i="3"/>
  <c r="F146" i="3"/>
  <c r="CD146" i="3"/>
  <c r="G146" i="3"/>
  <c r="S146" i="3"/>
  <c r="V146" i="3"/>
  <c r="Q146" i="3"/>
  <c r="U146" i="3"/>
  <c r="P146" i="3"/>
  <c r="O146" i="3"/>
  <c r="H146" i="3"/>
  <c r="Z146" i="3"/>
  <c r="B62" i="3"/>
  <c r="CE146" i="3"/>
  <c r="R146" i="3"/>
  <c r="Y146" i="3"/>
  <c r="AA146" i="3"/>
  <c r="K146" i="3"/>
  <c r="N146" i="3"/>
  <c r="AB146" i="3"/>
  <c r="T146" i="3"/>
  <c r="L146" i="3"/>
  <c r="B146" i="3"/>
  <c r="J146" i="3"/>
  <c r="CG145" i="3"/>
  <c r="L57" i="1" s="1"/>
  <c r="M57" i="1" s="1"/>
  <c r="AR146" i="3"/>
  <c r="AS147" i="3"/>
  <c r="AS103" i="3"/>
  <c r="AS107" i="3"/>
  <c r="AS105" i="3"/>
  <c r="AS106" i="3"/>
  <c r="AS108" i="3"/>
  <c r="AS101" i="3"/>
  <c r="AS109" i="3"/>
  <c r="AS110" i="3"/>
  <c r="AS111" i="3"/>
  <c r="AS112" i="3"/>
  <c r="AS113" i="3"/>
  <c r="CG61" i="3"/>
  <c r="E58" i="1" s="1"/>
  <c r="I58" i="1" s="1"/>
  <c r="J58" i="1" s="1"/>
  <c r="K58" i="1" s="1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S144" i="3"/>
  <c r="AS145" i="3"/>
  <c r="AS146" i="3"/>
  <c r="C60" i="1"/>
  <c r="AU18" i="3" s="1"/>
  <c r="D49" i="12"/>
  <c r="G60" i="1"/>
  <c r="AT70" i="3"/>
  <c r="AT78" i="3"/>
  <c r="AT84" i="3"/>
  <c r="AT86" i="3"/>
  <c r="AT94" i="3"/>
  <c r="AT100" i="3"/>
  <c r="AT72" i="3"/>
  <c r="AT80" i="3"/>
  <c r="AT62" i="3"/>
  <c r="AT88" i="3"/>
  <c r="AT96" i="3"/>
  <c r="AT74" i="3"/>
  <c r="AT66" i="3"/>
  <c r="AT90" i="3"/>
  <c r="AT82" i="3"/>
  <c r="AT76" i="3"/>
  <c r="AT98" i="3"/>
  <c r="AT92" i="3"/>
  <c r="AT68" i="3"/>
  <c r="AT69" i="3"/>
  <c r="AT73" i="3"/>
  <c r="AT81" i="3"/>
  <c r="AT77" i="3"/>
  <c r="AT65" i="3"/>
  <c r="AT85" i="3"/>
  <c r="AT97" i="3"/>
  <c r="AT89" i="3"/>
  <c r="AT93" i="3"/>
  <c r="AT99" i="3"/>
  <c r="AT83" i="3"/>
  <c r="AT79" i="3"/>
  <c r="AT63" i="3"/>
  <c r="AT64" i="3"/>
  <c r="AT75" i="3"/>
  <c r="AT71" i="3"/>
  <c r="AT67" i="3"/>
  <c r="AT95" i="3"/>
  <c r="AT87" i="3"/>
  <c r="AT91" i="3"/>
  <c r="D76" i="14"/>
  <c r="CG146" i="3" l="1"/>
  <c r="L58" i="1" s="1"/>
  <c r="M58" i="1" s="1"/>
  <c r="AD147" i="3"/>
  <c r="BN147" i="3"/>
  <c r="AE147" i="3"/>
  <c r="AH147" i="3"/>
  <c r="BS147" i="3"/>
  <c r="BP147" i="3"/>
  <c r="AC147" i="3"/>
  <c r="AO147" i="3"/>
  <c r="BZ147" i="3"/>
  <c r="CB147" i="3"/>
  <c r="BQ147" i="3"/>
  <c r="BM147" i="3"/>
  <c r="G147" i="3"/>
  <c r="E147" i="3"/>
  <c r="BW147" i="3"/>
  <c r="BL147" i="3"/>
  <c r="BU147" i="3"/>
  <c r="AP147" i="3"/>
  <c r="AJ147" i="3"/>
  <c r="CA147" i="3"/>
  <c r="AB147" i="3"/>
  <c r="T147" i="3"/>
  <c r="W147" i="3"/>
  <c r="F147" i="3"/>
  <c r="H147" i="3"/>
  <c r="CD147" i="3"/>
  <c r="BR147" i="3"/>
  <c r="CF147" i="3"/>
  <c r="BX147" i="3"/>
  <c r="CC147" i="3"/>
  <c r="X147" i="3"/>
  <c r="N147" i="3"/>
  <c r="I147" i="3"/>
  <c r="Y147" i="3"/>
  <c r="P147" i="3"/>
  <c r="O147" i="3"/>
  <c r="D147" i="3"/>
  <c r="U147" i="3"/>
  <c r="BT147" i="3"/>
  <c r="K147" i="3"/>
  <c r="B63" i="3"/>
  <c r="J147" i="3"/>
  <c r="R147" i="3"/>
  <c r="V147" i="3"/>
  <c r="BO147" i="3"/>
  <c r="BY147" i="3"/>
  <c r="AA147" i="3"/>
  <c r="AL147" i="3"/>
  <c r="AK147" i="3"/>
  <c r="AI147" i="3"/>
  <c r="B147" i="3"/>
  <c r="L147" i="3"/>
  <c r="S147" i="3"/>
  <c r="Q147" i="3"/>
  <c r="AF147" i="3"/>
  <c r="BV147" i="3"/>
  <c r="AG147" i="3"/>
  <c r="AR147" i="3"/>
  <c r="AN147" i="3"/>
  <c r="AM147" i="3"/>
  <c r="CE147" i="3"/>
  <c r="M147" i="3"/>
  <c r="Z147" i="3"/>
  <c r="AQ147" i="3"/>
  <c r="AT147" i="3"/>
  <c r="AT148" i="3"/>
  <c r="D50" i="12"/>
  <c r="C61" i="1"/>
  <c r="AV18" i="3" s="1"/>
  <c r="G61" i="1"/>
  <c r="AT103" i="3"/>
  <c r="AU69" i="3"/>
  <c r="AU77" i="3"/>
  <c r="AU85" i="3"/>
  <c r="AU93" i="3"/>
  <c r="AU71" i="3"/>
  <c r="AU79" i="3"/>
  <c r="AU87" i="3"/>
  <c r="AU95" i="3"/>
  <c r="AU73" i="3"/>
  <c r="AU81" i="3"/>
  <c r="AU67" i="3"/>
  <c r="AU89" i="3"/>
  <c r="AU97" i="3"/>
  <c r="AU83" i="3"/>
  <c r="AU75" i="3"/>
  <c r="AU63" i="3"/>
  <c r="AU99" i="3"/>
  <c r="AU91" i="3"/>
  <c r="AU78" i="3"/>
  <c r="AU92" i="3"/>
  <c r="AU76" i="3"/>
  <c r="AU98" i="3"/>
  <c r="AU86" i="3"/>
  <c r="AU74" i="3"/>
  <c r="AU88" i="3"/>
  <c r="AU72" i="3"/>
  <c r="AU70" i="3"/>
  <c r="AU100" i="3"/>
  <c r="AU84" i="3"/>
  <c r="AU68" i="3"/>
  <c r="AU82" i="3"/>
  <c r="AU94" i="3"/>
  <c r="AU96" i="3"/>
  <c r="AU80" i="3"/>
  <c r="AU90" i="3"/>
  <c r="AU66" i="3"/>
  <c r="AU64" i="3"/>
  <c r="AU65" i="3"/>
  <c r="AT106" i="3"/>
  <c r="AT105" i="3"/>
  <c r="AT101" i="3"/>
  <c r="AT107" i="3"/>
  <c r="AT108" i="3"/>
  <c r="AT109" i="3"/>
  <c r="AT110" i="3"/>
  <c r="AT111" i="3"/>
  <c r="AT112" i="3"/>
  <c r="AT113" i="3"/>
  <c r="AT114" i="3"/>
  <c r="AT115" i="3"/>
  <c r="AT116" i="3"/>
  <c r="CG62" i="3"/>
  <c r="E59" i="1" s="1"/>
  <c r="I59" i="1" s="1"/>
  <c r="J59" i="1" s="1"/>
  <c r="K59" i="1" s="1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D77" i="14"/>
  <c r="CG147" i="3" l="1"/>
  <c r="L59" i="1" s="1"/>
  <c r="M59" i="1" s="1"/>
  <c r="Y148" i="3"/>
  <c r="AK148" i="3"/>
  <c r="CF148" i="3"/>
  <c r="AE148" i="3"/>
  <c r="G148" i="3"/>
  <c r="AI148" i="3"/>
  <c r="BV148" i="3"/>
  <c r="J148" i="3"/>
  <c r="AN148" i="3"/>
  <c r="AA148" i="3"/>
  <c r="B148" i="3"/>
  <c r="X148" i="3"/>
  <c r="AM148" i="3"/>
  <c r="BW148" i="3"/>
  <c r="H148" i="3"/>
  <c r="BY148" i="3"/>
  <c r="BZ148" i="3"/>
  <c r="AL148" i="3"/>
  <c r="AH148" i="3"/>
  <c r="L148" i="3"/>
  <c r="AD148" i="3"/>
  <c r="R148" i="3"/>
  <c r="BS148" i="3"/>
  <c r="T148" i="3"/>
  <c r="P148" i="3"/>
  <c r="AQ148" i="3"/>
  <c r="AJ148" i="3"/>
  <c r="E148" i="3"/>
  <c r="AP148" i="3"/>
  <c r="CB148" i="3"/>
  <c r="CC148" i="3"/>
  <c r="CE148" i="3"/>
  <c r="S148" i="3"/>
  <c r="BQ148" i="3"/>
  <c r="CD148" i="3"/>
  <c r="CA148" i="3"/>
  <c r="B64" i="3"/>
  <c r="N148" i="3"/>
  <c r="D148" i="3"/>
  <c r="BR148" i="3"/>
  <c r="F148" i="3"/>
  <c r="AO148" i="3"/>
  <c r="M148" i="3"/>
  <c r="BU148" i="3"/>
  <c r="BL148" i="3"/>
  <c r="BO148" i="3"/>
  <c r="AC148" i="3"/>
  <c r="BP148" i="3"/>
  <c r="V148" i="3"/>
  <c r="U148" i="3"/>
  <c r="AR148" i="3"/>
  <c r="AS148" i="3"/>
  <c r="BT148" i="3"/>
  <c r="AB148" i="3"/>
  <c r="BM148" i="3"/>
  <c r="O148" i="3"/>
  <c r="Z148" i="3"/>
  <c r="AF148" i="3"/>
  <c r="W148" i="3"/>
  <c r="I148" i="3"/>
  <c r="BN148" i="3"/>
  <c r="AG148" i="3"/>
  <c r="Q148" i="3"/>
  <c r="K148" i="3"/>
  <c r="BX148" i="3"/>
  <c r="AU149" i="3"/>
  <c r="AU105" i="3"/>
  <c r="AU106" i="3"/>
  <c r="AU101" i="3"/>
  <c r="AU107" i="3"/>
  <c r="AU108" i="3"/>
  <c r="AU109" i="3"/>
  <c r="AU110" i="3"/>
  <c r="AU111" i="3"/>
  <c r="AU112" i="3"/>
  <c r="AU113" i="3"/>
  <c r="AU114" i="3"/>
  <c r="AU115" i="3"/>
  <c r="CG63" i="3"/>
  <c r="E60" i="1" s="1"/>
  <c r="I60" i="1" s="1"/>
  <c r="J60" i="1" s="1"/>
  <c r="K60" i="1" s="1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46" i="3"/>
  <c r="AU147" i="3"/>
  <c r="AV80" i="3"/>
  <c r="AV70" i="3"/>
  <c r="AV96" i="3"/>
  <c r="AV86" i="3"/>
  <c r="AV66" i="3"/>
  <c r="AV72" i="3"/>
  <c r="AV82" i="3"/>
  <c r="AV88" i="3"/>
  <c r="AV76" i="3"/>
  <c r="AV98" i="3"/>
  <c r="AV74" i="3"/>
  <c r="AV92" i="3"/>
  <c r="AV68" i="3"/>
  <c r="AV90" i="3"/>
  <c r="AV78" i="3"/>
  <c r="AV84" i="3"/>
  <c r="AV64" i="3"/>
  <c r="AV94" i="3"/>
  <c r="AV100" i="3"/>
  <c r="AV87" i="3"/>
  <c r="AV97" i="3"/>
  <c r="AV91" i="3"/>
  <c r="AV81" i="3"/>
  <c r="AV79" i="3"/>
  <c r="AV89" i="3"/>
  <c r="AV73" i="3"/>
  <c r="AV99" i="3"/>
  <c r="AV75" i="3"/>
  <c r="AV71" i="3"/>
  <c r="AV93" i="3"/>
  <c r="AV85" i="3"/>
  <c r="AV65" i="3"/>
  <c r="AV95" i="3"/>
  <c r="AV83" i="3"/>
  <c r="AV69" i="3"/>
  <c r="AV67" i="3"/>
  <c r="AV77" i="3"/>
  <c r="AU148" i="3"/>
  <c r="D51" i="12"/>
  <c r="C62" i="1"/>
  <c r="AW18" i="3" s="1"/>
  <c r="G62" i="1"/>
  <c r="AU103" i="3"/>
  <c r="D78" i="14"/>
  <c r="CG148" i="3" l="1"/>
  <c r="L60" i="1" s="1"/>
  <c r="M60" i="1" s="1"/>
  <c r="BY149" i="3"/>
  <c r="CB149" i="3"/>
  <c r="N149" i="3"/>
  <c r="M149" i="3"/>
  <c r="L149" i="3"/>
  <c r="Q149" i="3"/>
  <c r="D149" i="3"/>
  <c r="BN149" i="3"/>
  <c r="Z149" i="3"/>
  <c r="H149" i="3"/>
  <c r="P149" i="3"/>
  <c r="AC149" i="3"/>
  <c r="BV149" i="3"/>
  <c r="S149" i="3"/>
  <c r="CC149" i="3"/>
  <c r="B65" i="3"/>
  <c r="AB149" i="3"/>
  <c r="BS149" i="3"/>
  <c r="BZ149" i="3"/>
  <c r="AL149" i="3"/>
  <c r="AA149" i="3"/>
  <c r="AI149" i="3"/>
  <c r="K149" i="3"/>
  <c r="R149" i="3"/>
  <c r="AD149" i="3"/>
  <c r="AR149" i="3"/>
  <c r="BT149" i="3"/>
  <c r="B149" i="3"/>
  <c r="AJ149" i="3"/>
  <c r="J149" i="3"/>
  <c r="AF149" i="3"/>
  <c r="AE149" i="3"/>
  <c r="BL149" i="3"/>
  <c r="O149" i="3"/>
  <c r="CA149" i="3"/>
  <c r="AS149" i="3"/>
  <c r="AO149" i="3"/>
  <c r="AQ149" i="3"/>
  <c r="AK149" i="3"/>
  <c r="BP149" i="3"/>
  <c r="U149" i="3"/>
  <c r="AN149" i="3"/>
  <c r="AT149" i="3"/>
  <c r="T149" i="3"/>
  <c r="Y149" i="3"/>
  <c r="BX149" i="3"/>
  <c r="BR149" i="3"/>
  <c r="BW149" i="3"/>
  <c r="CF149" i="3"/>
  <c r="AP149" i="3"/>
  <c r="V149" i="3"/>
  <c r="W149" i="3"/>
  <c r="G149" i="3"/>
  <c r="F149" i="3"/>
  <c r="X149" i="3"/>
  <c r="BM149" i="3"/>
  <c r="CD149" i="3"/>
  <c r="BO149" i="3"/>
  <c r="AG149" i="3"/>
  <c r="BQ149" i="3"/>
  <c r="CE149" i="3"/>
  <c r="I149" i="3"/>
  <c r="BU149" i="3"/>
  <c r="E149" i="3"/>
  <c r="AH149" i="3"/>
  <c r="AM149" i="3"/>
  <c r="AV150" i="3"/>
  <c r="AV106" i="3"/>
  <c r="AV101" i="3"/>
  <c r="AV108" i="3"/>
  <c r="AV107" i="3"/>
  <c r="AV105" i="3"/>
  <c r="AV109" i="3"/>
  <c r="AV110" i="3"/>
  <c r="AV111" i="3"/>
  <c r="AV112" i="3"/>
  <c r="AV113" i="3"/>
  <c r="AV114" i="3"/>
  <c r="AV115" i="3"/>
  <c r="AV116" i="3"/>
  <c r="AV117" i="3"/>
  <c r="CG64" i="3"/>
  <c r="E61" i="1" s="1"/>
  <c r="I61" i="1" s="1"/>
  <c r="J61" i="1" s="1"/>
  <c r="K61" i="1" s="1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W65" i="3"/>
  <c r="AW87" i="3"/>
  <c r="AW95" i="3"/>
  <c r="AW73" i="3"/>
  <c r="AW81" i="3"/>
  <c r="AW89" i="3"/>
  <c r="AW97" i="3"/>
  <c r="AW75" i="3"/>
  <c r="AW83" i="3"/>
  <c r="AW91" i="3"/>
  <c r="AW99" i="3"/>
  <c r="AW77" i="3"/>
  <c r="AW69" i="3"/>
  <c r="AW93" i="3"/>
  <c r="AW85" i="3"/>
  <c r="AW79" i="3"/>
  <c r="AW92" i="3"/>
  <c r="AW98" i="3"/>
  <c r="AW70" i="3"/>
  <c r="AW96" i="3"/>
  <c r="AW86" i="3"/>
  <c r="AW88" i="3"/>
  <c r="AW84" i="3"/>
  <c r="AW78" i="3"/>
  <c r="AW71" i="3"/>
  <c r="AW100" i="3"/>
  <c r="AW90" i="3"/>
  <c r="AW80" i="3"/>
  <c r="AW72" i="3"/>
  <c r="AW68" i="3"/>
  <c r="AW76" i="3"/>
  <c r="AW74" i="3"/>
  <c r="AW67" i="3"/>
  <c r="AW82" i="3"/>
  <c r="AW66" i="3"/>
  <c r="AW94" i="3"/>
  <c r="AV149" i="3"/>
  <c r="C63" i="1"/>
  <c r="AX18" i="3" s="1"/>
  <c r="D52" i="12"/>
  <c r="G63" i="1"/>
  <c r="AV103" i="3"/>
  <c r="D79" i="14"/>
  <c r="CG149" i="3" l="1"/>
  <c r="L61" i="1" s="1"/>
  <c r="BO150" i="3"/>
  <c r="AQ150" i="3"/>
  <c r="M150" i="3"/>
  <c r="U150" i="3"/>
  <c r="S150" i="3"/>
  <c r="CC150" i="3"/>
  <c r="AD150" i="3"/>
  <c r="W150" i="3"/>
  <c r="E150" i="3"/>
  <c r="BZ150" i="3"/>
  <c r="P150" i="3"/>
  <c r="F150" i="3"/>
  <c r="G150" i="3"/>
  <c r="AT150" i="3"/>
  <c r="R150" i="3"/>
  <c r="AR150" i="3"/>
  <c r="O150" i="3"/>
  <c r="B150" i="3"/>
  <c r="L150" i="3"/>
  <c r="AJ150" i="3"/>
  <c r="AN150" i="3"/>
  <c r="CE150" i="3"/>
  <c r="BM150" i="3"/>
  <c r="V150" i="3"/>
  <c r="BS150" i="3"/>
  <c r="BR150" i="3"/>
  <c r="CB150" i="3"/>
  <c r="BU150" i="3"/>
  <c r="X150" i="3"/>
  <c r="AL150" i="3"/>
  <c r="BW150" i="3"/>
  <c r="AA150" i="3"/>
  <c r="J150" i="3"/>
  <c r="BL150" i="3"/>
  <c r="AG150" i="3"/>
  <c r="B66" i="3"/>
  <c r="Y150" i="3"/>
  <c r="AE150" i="3"/>
  <c r="BY150" i="3"/>
  <c r="AM150" i="3"/>
  <c r="I150" i="3"/>
  <c r="Z150" i="3"/>
  <c r="D150" i="3"/>
  <c r="AO150" i="3"/>
  <c r="AU150" i="3"/>
  <c r="BT150" i="3"/>
  <c r="CA150" i="3"/>
  <c r="AI150" i="3"/>
  <c r="AS150" i="3"/>
  <c r="BQ150" i="3"/>
  <c r="T150" i="3"/>
  <c r="AH150" i="3"/>
  <c r="AF150" i="3"/>
  <c r="AC150" i="3"/>
  <c r="AP150" i="3"/>
  <c r="BN150" i="3"/>
  <c r="N150" i="3"/>
  <c r="BP150" i="3"/>
  <c r="AK150" i="3"/>
  <c r="AB150" i="3"/>
  <c r="Q150" i="3"/>
  <c r="CF150" i="3"/>
  <c r="CD150" i="3"/>
  <c r="H150" i="3"/>
  <c r="BV150" i="3"/>
  <c r="BX150" i="3"/>
  <c r="K150" i="3"/>
  <c r="M61" i="1"/>
  <c r="AW106" i="3"/>
  <c r="AW101" i="3"/>
  <c r="AW108" i="3"/>
  <c r="AW107" i="3"/>
  <c r="AW105" i="3"/>
  <c r="AW109" i="3"/>
  <c r="AW110" i="3"/>
  <c r="AW111" i="3"/>
  <c r="AW112" i="3"/>
  <c r="AW113" i="3"/>
  <c r="CG65" i="3"/>
  <c r="E62" i="1" s="1"/>
  <c r="I62" i="1" s="1"/>
  <c r="J62" i="1" s="1"/>
  <c r="K62" i="1" s="1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AW148" i="3"/>
  <c r="AW149" i="3"/>
  <c r="C64" i="1"/>
  <c r="AY18" i="3" s="1"/>
  <c r="D53" i="12"/>
  <c r="G64" i="1"/>
  <c r="AX66" i="3"/>
  <c r="AX70" i="3"/>
  <c r="AX78" i="3"/>
  <c r="AX86" i="3"/>
  <c r="AX94" i="3"/>
  <c r="AX72" i="3"/>
  <c r="AX80" i="3"/>
  <c r="AX81" i="3"/>
  <c r="AX88" i="3"/>
  <c r="AX96" i="3"/>
  <c r="AX82" i="3"/>
  <c r="AX74" i="3"/>
  <c r="AX98" i="3"/>
  <c r="AX90" i="3"/>
  <c r="AX84" i="3"/>
  <c r="AX76" i="3"/>
  <c r="AX69" i="3"/>
  <c r="AX67" i="3"/>
  <c r="AX93" i="3"/>
  <c r="AX73" i="3"/>
  <c r="AX89" i="3"/>
  <c r="AX100" i="3"/>
  <c r="AX92" i="3"/>
  <c r="AX77" i="3"/>
  <c r="AX85" i="3"/>
  <c r="AX97" i="3"/>
  <c r="AX91" i="3"/>
  <c r="AX95" i="3"/>
  <c r="AX87" i="3"/>
  <c r="AX83" i="3"/>
  <c r="AX79" i="3"/>
  <c r="AX99" i="3"/>
  <c r="AX75" i="3"/>
  <c r="AX68" i="3"/>
  <c r="AX71" i="3"/>
  <c r="AW150" i="3"/>
  <c r="AW103" i="3"/>
  <c r="D80" i="14"/>
  <c r="AB151" i="3" l="1"/>
  <c r="W151" i="3"/>
  <c r="Z151" i="3"/>
  <c r="AF151" i="3"/>
  <c r="AL151" i="3"/>
  <c r="S151" i="3"/>
  <c r="AH151" i="3"/>
  <c r="CA151" i="3"/>
  <c r="BY151" i="3"/>
  <c r="B67" i="3"/>
  <c r="V151" i="3"/>
  <c r="U151" i="3"/>
  <c r="CC151" i="3"/>
  <c r="AA151" i="3"/>
  <c r="I151" i="3"/>
  <c r="L151" i="3"/>
  <c r="X151" i="3"/>
  <c r="BM151" i="3"/>
  <c r="AD151" i="3"/>
  <c r="M151" i="3"/>
  <c r="F151" i="3"/>
  <c r="BQ151" i="3"/>
  <c r="AS151" i="3"/>
  <c r="BS151" i="3"/>
  <c r="G151" i="3"/>
  <c r="CD151" i="3"/>
  <c r="Q151" i="3"/>
  <c r="CB151" i="3"/>
  <c r="BV151" i="3"/>
  <c r="AK151" i="3"/>
  <c r="B151" i="3"/>
  <c r="N151" i="3"/>
  <c r="BP151" i="3"/>
  <c r="BR151" i="3"/>
  <c r="K151" i="3"/>
  <c r="O151" i="3"/>
  <c r="P151" i="3"/>
  <c r="AI151" i="3"/>
  <c r="AP151" i="3"/>
  <c r="AT151" i="3"/>
  <c r="AU151" i="3"/>
  <c r="AO151" i="3"/>
  <c r="AR151" i="3"/>
  <c r="J151" i="3"/>
  <c r="AG151" i="3"/>
  <c r="AV151" i="3"/>
  <c r="AE151" i="3"/>
  <c r="CF151" i="3"/>
  <c r="H151" i="3"/>
  <c r="BU151" i="3"/>
  <c r="BX151" i="3"/>
  <c r="AN151" i="3"/>
  <c r="BN151" i="3"/>
  <c r="E151" i="3"/>
  <c r="AJ151" i="3"/>
  <c r="BZ151" i="3"/>
  <c r="Y151" i="3"/>
  <c r="CE151" i="3"/>
  <c r="BO151" i="3"/>
  <c r="BT151" i="3"/>
  <c r="BL151" i="3"/>
  <c r="AQ151" i="3"/>
  <c r="R151" i="3"/>
  <c r="T151" i="3"/>
  <c r="D151" i="3"/>
  <c r="AC151" i="3"/>
  <c r="AM151" i="3"/>
  <c r="BW151" i="3"/>
  <c r="CG150" i="3"/>
  <c r="L62" i="1" s="1"/>
  <c r="M62" i="1" s="1"/>
  <c r="AX152" i="3"/>
  <c r="AW151" i="3"/>
  <c r="AX151" i="3"/>
  <c r="AX106" i="3"/>
  <c r="AX107" i="3"/>
  <c r="AX108" i="3"/>
  <c r="AX101" i="3"/>
  <c r="AX105" i="3"/>
  <c r="AX109" i="3"/>
  <c r="AX110" i="3"/>
  <c r="AX111" i="3"/>
  <c r="AX112" i="3"/>
  <c r="AX113" i="3"/>
  <c r="CG66" i="3"/>
  <c r="E63" i="1" s="1"/>
  <c r="I63" i="1" s="1"/>
  <c r="J63" i="1" s="1"/>
  <c r="K63" i="1" s="1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D54" i="12"/>
  <c r="C65" i="1"/>
  <c r="AZ18" i="3" s="1"/>
  <c r="G65" i="1"/>
  <c r="AX103" i="3"/>
  <c r="AY79" i="3"/>
  <c r="AY87" i="3"/>
  <c r="AY95" i="3"/>
  <c r="AY73" i="3"/>
  <c r="AY81" i="3"/>
  <c r="AY89" i="3"/>
  <c r="AY97" i="3"/>
  <c r="AY67" i="3"/>
  <c r="AY75" i="3"/>
  <c r="AY83" i="3"/>
  <c r="AY91" i="3"/>
  <c r="AY99" i="3"/>
  <c r="AY77" i="3"/>
  <c r="AY85" i="3"/>
  <c r="AY93" i="3"/>
  <c r="AY71" i="3"/>
  <c r="AY78" i="3"/>
  <c r="AY98" i="3"/>
  <c r="AY68" i="3"/>
  <c r="AY70" i="3"/>
  <c r="AY74" i="3"/>
  <c r="AY86" i="3"/>
  <c r="AY100" i="3"/>
  <c r="AY82" i="3"/>
  <c r="AY94" i="3"/>
  <c r="AY90" i="3"/>
  <c r="AY92" i="3"/>
  <c r="AY96" i="3"/>
  <c r="AY88" i="3"/>
  <c r="AY84" i="3"/>
  <c r="AY80" i="3"/>
  <c r="AY72" i="3"/>
  <c r="AY76" i="3"/>
  <c r="AY69" i="3"/>
  <c r="D81" i="14"/>
  <c r="CG151" i="3" l="1"/>
  <c r="L63" i="1" s="1"/>
  <c r="M63" i="1" s="1"/>
  <c r="G152" i="3"/>
  <c r="CF152" i="3"/>
  <c r="BW152" i="3"/>
  <c r="AD152" i="3"/>
  <c r="CB152" i="3"/>
  <c r="S152" i="3"/>
  <c r="AB152" i="3"/>
  <c r="K152" i="3"/>
  <c r="R152" i="3"/>
  <c r="E152" i="3"/>
  <c r="AR152" i="3"/>
  <c r="J152" i="3"/>
  <c r="BT152" i="3"/>
  <c r="BO152" i="3"/>
  <c r="CC152" i="3"/>
  <c r="AI152" i="3"/>
  <c r="AT152" i="3"/>
  <c r="BQ152" i="3"/>
  <c r="BY152" i="3"/>
  <c r="Y152" i="3"/>
  <c r="AA152" i="3"/>
  <c r="X152" i="3"/>
  <c r="Q152" i="3"/>
  <c r="BX152" i="3"/>
  <c r="BM152" i="3"/>
  <c r="H152" i="3"/>
  <c r="BP152" i="3"/>
  <c r="AN152" i="3"/>
  <c r="AM152" i="3"/>
  <c r="AQ152" i="3"/>
  <c r="BZ152" i="3"/>
  <c r="I152" i="3"/>
  <c r="BU152" i="3"/>
  <c r="AP152" i="3"/>
  <c r="BL152" i="3"/>
  <c r="W152" i="3"/>
  <c r="Z152" i="3"/>
  <c r="P152" i="3"/>
  <c r="AE152" i="3"/>
  <c r="AS152" i="3"/>
  <c r="D152" i="3"/>
  <c r="AJ152" i="3"/>
  <c r="AL152" i="3"/>
  <c r="M152" i="3"/>
  <c r="CA152" i="3"/>
  <c r="BN152" i="3"/>
  <c r="AC152" i="3"/>
  <c r="BV152" i="3"/>
  <c r="B68" i="3"/>
  <c r="B152" i="3"/>
  <c r="L152" i="3"/>
  <c r="V152" i="3"/>
  <c r="AG152" i="3"/>
  <c r="AH152" i="3"/>
  <c r="BS152" i="3"/>
  <c r="BR152" i="3"/>
  <c r="AV152" i="3"/>
  <c r="T152" i="3"/>
  <c r="AW152" i="3"/>
  <c r="AO152" i="3"/>
  <c r="AU152" i="3"/>
  <c r="CE152" i="3"/>
  <c r="N152" i="3"/>
  <c r="F152" i="3"/>
  <c r="O152" i="3"/>
  <c r="AF152" i="3"/>
  <c r="CD152" i="3"/>
  <c r="AK152" i="3"/>
  <c r="U152" i="3"/>
  <c r="AY153" i="3"/>
  <c r="AY103" i="3"/>
  <c r="AZ68" i="3"/>
  <c r="AZ86" i="3"/>
  <c r="AZ94" i="3"/>
  <c r="AZ72" i="3"/>
  <c r="AZ80" i="3"/>
  <c r="AZ71" i="3"/>
  <c r="AZ88" i="3"/>
  <c r="AZ96" i="3"/>
  <c r="AZ74" i="3"/>
  <c r="AZ82" i="3"/>
  <c r="AZ90" i="3"/>
  <c r="AZ98" i="3"/>
  <c r="AZ76" i="3"/>
  <c r="AZ84" i="3"/>
  <c r="AZ92" i="3"/>
  <c r="AZ100" i="3"/>
  <c r="AZ95" i="3"/>
  <c r="AZ77" i="3"/>
  <c r="AZ99" i="3"/>
  <c r="AZ79" i="3"/>
  <c r="AZ73" i="3"/>
  <c r="AZ78" i="3"/>
  <c r="AZ75" i="3"/>
  <c r="AZ89" i="3"/>
  <c r="AZ87" i="3"/>
  <c r="AZ81" i="3"/>
  <c r="AZ83" i="3"/>
  <c r="AZ97" i="3"/>
  <c r="AZ85" i="3"/>
  <c r="AZ91" i="3"/>
  <c r="AZ70" i="3"/>
  <c r="AZ69" i="3"/>
  <c r="AZ93" i="3"/>
  <c r="C66" i="1"/>
  <c r="BA18" i="3" s="1"/>
  <c r="D55" i="12"/>
  <c r="G66" i="1"/>
  <c r="AY106" i="3"/>
  <c r="AY101" i="3"/>
  <c r="AY108" i="3"/>
  <c r="AY105" i="3"/>
  <c r="AY107" i="3"/>
  <c r="AY109" i="3"/>
  <c r="AY110" i="3"/>
  <c r="AY111" i="3"/>
  <c r="AY112" i="3"/>
  <c r="AY113" i="3"/>
  <c r="AY114" i="3"/>
  <c r="AY115" i="3"/>
  <c r="CG67" i="3"/>
  <c r="E64" i="1" s="1"/>
  <c r="I64" i="1" s="1"/>
  <c r="J64" i="1" s="1"/>
  <c r="K64" i="1" s="1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AY152" i="3"/>
  <c r="D82" i="14"/>
  <c r="CG152" i="3" l="1"/>
  <c r="L64" i="1" s="1"/>
  <c r="M64" i="1" s="1"/>
  <c r="AK153" i="3"/>
  <c r="AM153" i="3"/>
  <c r="D153" i="3"/>
  <c r="BN153" i="3"/>
  <c r="AJ153" i="3"/>
  <c r="AD153" i="3"/>
  <c r="L153" i="3"/>
  <c r="U153" i="3"/>
  <c r="E153" i="3"/>
  <c r="Y153" i="3"/>
  <c r="BU153" i="3"/>
  <c r="N153" i="3"/>
  <c r="CE153" i="3"/>
  <c r="BM153" i="3"/>
  <c r="AN153" i="3"/>
  <c r="H153" i="3"/>
  <c r="CA153" i="3"/>
  <c r="CF153" i="3"/>
  <c r="BQ153" i="3"/>
  <c r="AF153" i="3"/>
  <c r="CB153" i="3"/>
  <c r="S153" i="3"/>
  <c r="T153" i="3"/>
  <c r="BL153" i="3"/>
  <c r="BO153" i="3"/>
  <c r="AS153" i="3"/>
  <c r="AT153" i="3"/>
  <c r="BV153" i="3"/>
  <c r="BS153" i="3"/>
  <c r="BR153" i="3"/>
  <c r="BW153" i="3"/>
  <c r="AI153" i="3"/>
  <c r="BT153" i="3"/>
  <c r="CC153" i="3"/>
  <c r="G153" i="3"/>
  <c r="AV153" i="3"/>
  <c r="BZ153" i="3"/>
  <c r="AA153" i="3"/>
  <c r="CD153" i="3"/>
  <c r="O153" i="3"/>
  <c r="AC153" i="3"/>
  <c r="AW153" i="3"/>
  <c r="AL153" i="3"/>
  <c r="AQ153" i="3"/>
  <c r="F153" i="3"/>
  <c r="K153" i="3"/>
  <c r="I153" i="3"/>
  <c r="W153" i="3"/>
  <c r="Q153" i="3"/>
  <c r="AH153" i="3"/>
  <c r="AU153" i="3"/>
  <c r="P153" i="3"/>
  <c r="J153" i="3"/>
  <c r="B69" i="3"/>
  <c r="M153" i="3"/>
  <c r="X153" i="3"/>
  <c r="AG153" i="3"/>
  <c r="BX153" i="3"/>
  <c r="AR153" i="3"/>
  <c r="V153" i="3"/>
  <c r="BP153" i="3"/>
  <c r="AP153" i="3"/>
  <c r="Z153" i="3"/>
  <c r="BY153" i="3"/>
  <c r="AB153" i="3"/>
  <c r="AO153" i="3"/>
  <c r="AX153" i="3"/>
  <c r="B153" i="3"/>
  <c r="R153" i="3"/>
  <c r="AE153" i="3"/>
  <c r="AZ154" i="3"/>
  <c r="C67" i="1"/>
  <c r="BB18" i="3" s="1"/>
  <c r="D56" i="12"/>
  <c r="G67" i="1"/>
  <c r="BA69" i="3"/>
  <c r="BA89" i="3"/>
  <c r="BA97" i="3"/>
  <c r="BA75" i="3"/>
  <c r="BA83" i="3"/>
  <c r="BA91" i="3"/>
  <c r="BA99" i="3"/>
  <c r="BA77" i="3"/>
  <c r="BA85" i="3"/>
  <c r="BA93" i="3"/>
  <c r="BA79" i="3"/>
  <c r="BA87" i="3"/>
  <c r="BA95" i="3"/>
  <c r="BA84" i="3"/>
  <c r="BA72" i="3"/>
  <c r="BA73" i="3"/>
  <c r="BA70" i="3"/>
  <c r="BA81" i="3"/>
  <c r="BA96" i="3"/>
  <c r="BA92" i="3"/>
  <c r="BA76" i="3"/>
  <c r="BA80" i="3"/>
  <c r="BA88" i="3"/>
  <c r="BA100" i="3"/>
  <c r="BA74" i="3"/>
  <c r="BA94" i="3"/>
  <c r="BA98" i="3"/>
  <c r="BA90" i="3"/>
  <c r="BA86" i="3"/>
  <c r="BA71" i="3"/>
  <c r="BA78" i="3"/>
  <c r="BA82" i="3"/>
  <c r="AZ106" i="3"/>
  <c r="AZ107" i="3"/>
  <c r="AZ101" i="3"/>
  <c r="AZ108" i="3"/>
  <c r="AZ105" i="3"/>
  <c r="AZ109" i="3"/>
  <c r="AZ110" i="3"/>
  <c r="AZ111" i="3"/>
  <c r="AZ112" i="3"/>
  <c r="AZ113" i="3"/>
  <c r="AZ114" i="3"/>
  <c r="AZ115" i="3"/>
  <c r="AZ116" i="3"/>
  <c r="CG68" i="3"/>
  <c r="E65" i="1" s="1"/>
  <c r="I65" i="1" s="1"/>
  <c r="J65" i="1" s="1"/>
  <c r="K65" i="1" s="1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AZ151" i="3"/>
  <c r="AZ152" i="3"/>
  <c r="AZ153" i="3"/>
  <c r="AZ103" i="3"/>
  <c r="D83" i="14"/>
  <c r="AI154" i="3" l="1"/>
  <c r="BS154" i="3"/>
  <c r="AT154" i="3"/>
  <c r="AY154" i="3"/>
  <c r="AO154" i="3"/>
  <c r="AN154" i="3"/>
  <c r="L154" i="3"/>
  <c r="V154" i="3"/>
  <c r="CD154" i="3"/>
  <c r="AK154" i="3"/>
  <c r="P154" i="3"/>
  <c r="D154" i="3"/>
  <c r="J154" i="3"/>
  <c r="R154" i="3"/>
  <c r="AF154" i="3"/>
  <c r="BO154" i="3"/>
  <c r="BX154" i="3"/>
  <c r="H154" i="3"/>
  <c r="AG154" i="3"/>
  <c r="AP154" i="3"/>
  <c r="B154" i="3"/>
  <c r="N154" i="3"/>
  <c r="U154" i="3"/>
  <c r="Z154" i="3"/>
  <c r="BT154" i="3"/>
  <c r="BU154" i="3"/>
  <c r="AH154" i="3"/>
  <c r="K154" i="3"/>
  <c r="W154" i="3"/>
  <c r="BL154" i="3"/>
  <c r="AL154" i="3"/>
  <c r="BM154" i="3"/>
  <c r="BP154" i="3"/>
  <c r="X154" i="3"/>
  <c r="F154" i="3"/>
  <c r="CE154" i="3"/>
  <c r="T154" i="3"/>
  <c r="CC154" i="3"/>
  <c r="BY154" i="3"/>
  <c r="Q154" i="3"/>
  <c r="AC154" i="3"/>
  <c r="CB154" i="3"/>
  <c r="AD154" i="3"/>
  <c r="BZ154" i="3"/>
  <c r="I154" i="3"/>
  <c r="AB154" i="3"/>
  <c r="AA154" i="3"/>
  <c r="AE154" i="3"/>
  <c r="BR154" i="3"/>
  <c r="AV154" i="3"/>
  <c r="AU154" i="3"/>
  <c r="AM154" i="3"/>
  <c r="BV154" i="3"/>
  <c r="S154" i="3"/>
  <c r="BW154" i="3"/>
  <c r="G154" i="3"/>
  <c r="BN154" i="3"/>
  <c r="AQ154" i="3"/>
  <c r="AS154" i="3"/>
  <c r="B70" i="3"/>
  <c r="Y154" i="3"/>
  <c r="BQ154" i="3"/>
  <c r="CF154" i="3"/>
  <c r="AX154" i="3"/>
  <c r="M154" i="3"/>
  <c r="O154" i="3"/>
  <c r="AR154" i="3"/>
  <c r="AW154" i="3"/>
  <c r="CA154" i="3"/>
  <c r="E154" i="3"/>
  <c r="AJ154" i="3"/>
  <c r="CG153" i="3"/>
  <c r="L65" i="1" s="1"/>
  <c r="M65" i="1" s="1"/>
  <c r="BA155" i="3"/>
  <c r="BA154" i="3"/>
  <c r="BA108" i="3"/>
  <c r="BA107" i="3"/>
  <c r="BA101" i="3"/>
  <c r="BA106" i="3"/>
  <c r="BA105" i="3"/>
  <c r="BA109" i="3"/>
  <c r="BA110" i="3"/>
  <c r="BA111" i="3"/>
  <c r="BA112" i="3"/>
  <c r="BA113" i="3"/>
  <c r="BA114" i="3"/>
  <c r="BA115" i="3"/>
  <c r="CG69" i="3"/>
  <c r="E66" i="1" s="1"/>
  <c r="I66" i="1" s="1"/>
  <c r="J66" i="1" s="1"/>
  <c r="K66" i="1" s="1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A152" i="3"/>
  <c r="BA153" i="3"/>
  <c r="BA103" i="3"/>
  <c r="C68" i="1"/>
  <c r="BC18" i="3" s="1"/>
  <c r="D57" i="12"/>
  <c r="G68" i="1"/>
  <c r="BB90" i="3"/>
  <c r="BB98" i="3"/>
  <c r="BB76" i="3"/>
  <c r="BB84" i="3"/>
  <c r="BB92" i="3"/>
  <c r="BB100" i="3"/>
  <c r="BB78" i="3"/>
  <c r="BB86" i="3"/>
  <c r="BB94" i="3"/>
  <c r="BB70" i="3"/>
  <c r="BB80" i="3"/>
  <c r="BB88" i="3"/>
  <c r="BB96" i="3"/>
  <c r="BB74" i="3"/>
  <c r="BB82" i="3"/>
  <c r="BB73" i="3"/>
  <c r="BB97" i="3"/>
  <c r="BB71" i="3"/>
  <c r="BB81" i="3"/>
  <c r="BB89" i="3"/>
  <c r="BB93" i="3"/>
  <c r="BB77" i="3"/>
  <c r="BB85" i="3"/>
  <c r="BB79" i="3"/>
  <c r="BB75" i="3"/>
  <c r="BB95" i="3"/>
  <c r="BB99" i="3"/>
  <c r="BB91" i="3"/>
  <c r="BB83" i="3"/>
  <c r="BB72" i="3"/>
  <c r="BB87" i="3"/>
  <c r="D84" i="14"/>
  <c r="AV155" i="3" l="1"/>
  <c r="W155" i="3"/>
  <c r="Z155" i="3"/>
  <c r="BP155" i="3"/>
  <c r="AN155" i="3"/>
  <c r="CE155" i="3"/>
  <c r="AA155" i="3"/>
  <c r="BO155" i="3"/>
  <c r="BW155" i="3"/>
  <c r="X155" i="3"/>
  <c r="N155" i="3"/>
  <c r="BZ155" i="3"/>
  <c r="AD155" i="3"/>
  <c r="BU155" i="3"/>
  <c r="BQ155" i="3"/>
  <c r="AP155" i="3"/>
  <c r="L155" i="3"/>
  <c r="CC155" i="3"/>
  <c r="D155" i="3"/>
  <c r="AU155" i="3"/>
  <c r="J155" i="3"/>
  <c r="AI155" i="3"/>
  <c r="AG155" i="3"/>
  <c r="CF155" i="3"/>
  <c r="G155" i="3"/>
  <c r="O155" i="3"/>
  <c r="U155" i="3"/>
  <c r="BV155" i="3"/>
  <c r="AC155" i="3"/>
  <c r="AE155" i="3"/>
  <c r="T155" i="3"/>
  <c r="BX155" i="3"/>
  <c r="AM155" i="3"/>
  <c r="AS155" i="3"/>
  <c r="BM155" i="3"/>
  <c r="AJ155" i="3"/>
  <c r="AT155" i="3"/>
  <c r="BN155" i="3"/>
  <c r="H155" i="3"/>
  <c r="BT155" i="3"/>
  <c r="AQ155" i="3"/>
  <c r="B71" i="3"/>
  <c r="AB155" i="3"/>
  <c r="BL155" i="3"/>
  <c r="AK155" i="3"/>
  <c r="K155" i="3"/>
  <c r="Y155" i="3"/>
  <c r="S155" i="3"/>
  <c r="R155" i="3"/>
  <c r="AO155" i="3"/>
  <c r="BS155" i="3"/>
  <c r="BY155" i="3"/>
  <c r="F155" i="3"/>
  <c r="BR155" i="3"/>
  <c r="AW155" i="3"/>
  <c r="I155" i="3"/>
  <c r="V155" i="3"/>
  <c r="CA155" i="3"/>
  <c r="CB155" i="3"/>
  <c r="E155" i="3"/>
  <c r="Q155" i="3"/>
  <c r="AH155" i="3"/>
  <c r="AZ155" i="3"/>
  <c r="P155" i="3"/>
  <c r="CD155" i="3"/>
  <c r="AR155" i="3"/>
  <c r="B155" i="3"/>
  <c r="M155" i="3"/>
  <c r="AF155" i="3"/>
  <c r="AX155" i="3"/>
  <c r="AY155" i="3"/>
  <c r="AL155" i="3"/>
  <c r="CG154" i="3"/>
  <c r="L66" i="1" s="1"/>
  <c r="M66" i="1" s="1"/>
  <c r="BB156" i="3"/>
  <c r="D58" i="12"/>
  <c r="C69" i="1"/>
  <c r="BD18" i="3" s="1"/>
  <c r="G69" i="1"/>
  <c r="BC98" i="3"/>
  <c r="BC93" i="3"/>
  <c r="BC85" i="3"/>
  <c r="BC79" i="3"/>
  <c r="BC87" i="3"/>
  <c r="BC95" i="3"/>
  <c r="BC72" i="3"/>
  <c r="BC81" i="3"/>
  <c r="BC89" i="3"/>
  <c r="BC97" i="3"/>
  <c r="BC75" i="3"/>
  <c r="BC83" i="3"/>
  <c r="BC91" i="3"/>
  <c r="BC99" i="3"/>
  <c r="BC77" i="3"/>
  <c r="BC71" i="3"/>
  <c r="BC82" i="3"/>
  <c r="BC74" i="3"/>
  <c r="BC80" i="3"/>
  <c r="BC76" i="3"/>
  <c r="BC86" i="3"/>
  <c r="BC92" i="3"/>
  <c r="BC94" i="3"/>
  <c r="BC78" i="3"/>
  <c r="BC96" i="3"/>
  <c r="BC90" i="3"/>
  <c r="BC100" i="3"/>
  <c r="BC103" i="3" s="1"/>
  <c r="BC88" i="3"/>
  <c r="BC84" i="3"/>
  <c r="BC73" i="3"/>
  <c r="BB155" i="3"/>
  <c r="BB101" i="3"/>
  <c r="BB108" i="3"/>
  <c r="BB107" i="3"/>
  <c r="BB105" i="3"/>
  <c r="BB106" i="3"/>
  <c r="BB109" i="3"/>
  <c r="BB110" i="3"/>
  <c r="BB111" i="3"/>
  <c r="BB112" i="3"/>
  <c r="BB113" i="3"/>
  <c r="BB114" i="3"/>
  <c r="BB115" i="3"/>
  <c r="BB116" i="3"/>
  <c r="CG70" i="3"/>
  <c r="E67" i="1" s="1"/>
  <c r="I67" i="1" s="1"/>
  <c r="J67" i="1" s="1"/>
  <c r="K67" i="1" s="1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BB153" i="3"/>
  <c r="BB154" i="3"/>
  <c r="BB103" i="3"/>
  <c r="D85" i="14"/>
  <c r="CG155" i="3" l="1"/>
  <c r="L67" i="1" s="1"/>
  <c r="M67" i="1" s="1"/>
  <c r="BZ156" i="3"/>
  <c r="I156" i="3"/>
  <c r="F156" i="3"/>
  <c r="BP156" i="3"/>
  <c r="AQ156" i="3"/>
  <c r="AX156" i="3"/>
  <c r="AU156" i="3"/>
  <c r="AA156" i="3"/>
  <c r="Y156" i="3"/>
  <c r="M156" i="3"/>
  <c r="AS156" i="3"/>
  <c r="H156" i="3"/>
  <c r="BL156" i="3"/>
  <c r="W156" i="3"/>
  <c r="AP156" i="3"/>
  <c r="B156" i="3"/>
  <c r="Z156" i="3"/>
  <c r="AI156" i="3"/>
  <c r="G156" i="3"/>
  <c r="AD156" i="3"/>
  <c r="AW156" i="3"/>
  <c r="BY156" i="3"/>
  <c r="AK156" i="3"/>
  <c r="AY156" i="3"/>
  <c r="E156" i="3"/>
  <c r="CD156" i="3"/>
  <c r="CB156" i="3"/>
  <c r="D156" i="3"/>
  <c r="AZ156" i="3"/>
  <c r="L156" i="3"/>
  <c r="V156" i="3"/>
  <c r="BW156" i="3"/>
  <c r="BN156" i="3"/>
  <c r="AR156" i="3"/>
  <c r="S156" i="3"/>
  <c r="BR156" i="3"/>
  <c r="CF156" i="3"/>
  <c r="AC156" i="3"/>
  <c r="B72" i="3"/>
  <c r="BC157" i="3" s="1"/>
  <c r="AB156" i="3"/>
  <c r="AH156" i="3"/>
  <c r="CC156" i="3"/>
  <c r="CA156" i="3"/>
  <c r="AO156" i="3"/>
  <c r="BA156" i="3"/>
  <c r="BT156" i="3"/>
  <c r="BX156" i="3"/>
  <c r="AT156" i="3"/>
  <c r="AF156" i="3"/>
  <c r="N156" i="3"/>
  <c r="P156" i="3"/>
  <c r="BO156" i="3"/>
  <c r="AL156" i="3"/>
  <c r="AV156" i="3"/>
  <c r="K156" i="3"/>
  <c r="U156" i="3"/>
  <c r="BU156" i="3"/>
  <c r="BS156" i="3"/>
  <c r="CE156" i="3"/>
  <c r="R156" i="3"/>
  <c r="AJ156" i="3"/>
  <c r="BV156" i="3"/>
  <c r="O156" i="3"/>
  <c r="BQ156" i="3"/>
  <c r="AN156" i="3"/>
  <c r="AM156" i="3"/>
  <c r="J156" i="3"/>
  <c r="Q156" i="3"/>
  <c r="T156" i="3"/>
  <c r="AE156" i="3"/>
  <c r="BM156" i="3"/>
  <c r="AG156" i="3"/>
  <c r="X156" i="3"/>
  <c r="BC108" i="3"/>
  <c r="BC107" i="3"/>
  <c r="BC101" i="3"/>
  <c r="BC106" i="3"/>
  <c r="BC105" i="3"/>
  <c r="BC109" i="3"/>
  <c r="BC110" i="3"/>
  <c r="BC111" i="3"/>
  <c r="BC112" i="3"/>
  <c r="BC113" i="3"/>
  <c r="BC114" i="3"/>
  <c r="BC115" i="3"/>
  <c r="CG71" i="3"/>
  <c r="E68" i="1" s="1"/>
  <c r="I68" i="1" s="1"/>
  <c r="J68" i="1" s="1"/>
  <c r="K68" i="1" s="1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BC151" i="3"/>
  <c r="BC152" i="3"/>
  <c r="BC153" i="3"/>
  <c r="BC154" i="3"/>
  <c r="BC155" i="3"/>
  <c r="BC156" i="3"/>
  <c r="BD93" i="3"/>
  <c r="BD77" i="3"/>
  <c r="BD84" i="3"/>
  <c r="BD88" i="3"/>
  <c r="BD94" i="3"/>
  <c r="BD98" i="3"/>
  <c r="BD80" i="3"/>
  <c r="BD85" i="3"/>
  <c r="BD78" i="3"/>
  <c r="BD90" i="3"/>
  <c r="BD96" i="3"/>
  <c r="BD89" i="3"/>
  <c r="BD81" i="3"/>
  <c r="BD76" i="3"/>
  <c r="BD100" i="3"/>
  <c r="BD92" i="3"/>
  <c r="BD86" i="3"/>
  <c r="BD82" i="3"/>
  <c r="BD72" i="3"/>
  <c r="BD99" i="3"/>
  <c r="BD97" i="3"/>
  <c r="BD95" i="3"/>
  <c r="BD91" i="3"/>
  <c r="BD73" i="3"/>
  <c r="BD87" i="3"/>
  <c r="BD83" i="3"/>
  <c r="BD79" i="3"/>
  <c r="BD75" i="3"/>
  <c r="BD74" i="3"/>
  <c r="D59" i="12"/>
  <c r="C70" i="1"/>
  <c r="BE18" i="3" s="1"/>
  <c r="G70" i="1"/>
  <c r="D86" i="14"/>
  <c r="N157" i="3" l="1"/>
  <c r="BL157" i="3"/>
  <c r="BS157" i="3"/>
  <c r="BN157" i="3"/>
  <c r="L157" i="3"/>
  <c r="BR157" i="3"/>
  <c r="Q157" i="3"/>
  <c r="K157" i="3"/>
  <c r="CD157" i="3"/>
  <c r="BO157" i="3"/>
  <c r="BQ157" i="3"/>
  <c r="AN157" i="3"/>
  <c r="AD157" i="3"/>
  <c r="CE157" i="3"/>
  <c r="R157" i="3"/>
  <c r="BP157" i="3"/>
  <c r="BT157" i="3"/>
  <c r="AM157" i="3"/>
  <c r="CB157" i="3"/>
  <c r="X157" i="3"/>
  <c r="AB157" i="3"/>
  <c r="AG157" i="3"/>
  <c r="AI157" i="3"/>
  <c r="AK157" i="3"/>
  <c r="BA157" i="3"/>
  <c r="AU157" i="3"/>
  <c r="M157" i="3"/>
  <c r="BW157" i="3"/>
  <c r="AF157" i="3"/>
  <c r="J157" i="3"/>
  <c r="B73" i="3"/>
  <c r="V157" i="3"/>
  <c r="AS157" i="3"/>
  <c r="AO157" i="3"/>
  <c r="CA157" i="3"/>
  <c r="P157" i="3"/>
  <c r="O157" i="3"/>
  <c r="H157" i="3"/>
  <c r="BV157" i="3"/>
  <c r="BU157" i="3"/>
  <c r="AT157" i="3"/>
  <c r="AW157" i="3"/>
  <c r="AC157" i="3"/>
  <c r="BB157" i="3"/>
  <c r="AL157" i="3"/>
  <c r="AJ157" i="3"/>
  <c r="AV157" i="3"/>
  <c r="BZ157" i="3"/>
  <c r="AA157" i="3"/>
  <c r="T157" i="3"/>
  <c r="CF157" i="3"/>
  <c r="B157" i="3"/>
  <c r="E157" i="3"/>
  <c r="D157" i="3"/>
  <c r="AX157" i="3"/>
  <c r="AR157" i="3"/>
  <c r="AY157" i="3"/>
  <c r="Z157" i="3"/>
  <c r="S157" i="3"/>
  <c r="BM157" i="3"/>
  <c r="F157" i="3"/>
  <c r="CC157" i="3"/>
  <c r="AZ157" i="3"/>
  <c r="AQ157" i="3"/>
  <c r="BX157" i="3"/>
  <c r="G157" i="3"/>
  <c r="AE157" i="3"/>
  <c r="AP157" i="3"/>
  <c r="BY157" i="3"/>
  <c r="I157" i="3"/>
  <c r="W157" i="3"/>
  <c r="U157" i="3"/>
  <c r="AH157" i="3"/>
  <c r="Y157" i="3"/>
  <c r="CG156" i="3"/>
  <c r="L68" i="1" s="1"/>
  <c r="M68" i="1" s="1"/>
  <c r="BD157" i="3"/>
  <c r="BE83" i="3"/>
  <c r="BE98" i="3"/>
  <c r="BE82" i="3"/>
  <c r="BE94" i="3"/>
  <c r="BE78" i="3"/>
  <c r="BE93" i="3"/>
  <c r="BE85" i="3"/>
  <c r="BE89" i="3"/>
  <c r="BE73" i="3"/>
  <c r="BE95" i="3"/>
  <c r="BE99" i="3"/>
  <c r="BE86" i="3"/>
  <c r="BE79" i="3"/>
  <c r="BE97" i="3"/>
  <c r="BE90" i="3"/>
  <c r="BE77" i="3"/>
  <c r="BE81" i="3"/>
  <c r="BE96" i="3"/>
  <c r="BE87" i="3"/>
  <c r="BE91" i="3"/>
  <c r="BE80" i="3"/>
  <c r="BE92" i="3"/>
  <c r="BE76" i="3"/>
  <c r="BE88" i="3"/>
  <c r="BE100" i="3"/>
  <c r="BE84" i="3"/>
  <c r="BE75" i="3"/>
  <c r="BE74" i="3"/>
  <c r="BD103" i="3"/>
  <c r="C71" i="1"/>
  <c r="BF18" i="3" s="1"/>
  <c r="D60" i="12"/>
  <c r="G71" i="1"/>
  <c r="BD107" i="3"/>
  <c r="BD105" i="3"/>
  <c r="BD108" i="3"/>
  <c r="BD106" i="3"/>
  <c r="BD101" i="3"/>
  <c r="BD109" i="3"/>
  <c r="BD110" i="3"/>
  <c r="BD111" i="3"/>
  <c r="BD112" i="3"/>
  <c r="BD113" i="3"/>
  <c r="CG72" i="3"/>
  <c r="E69" i="1" s="1"/>
  <c r="I69" i="1" s="1"/>
  <c r="J69" i="1" s="1"/>
  <c r="K69" i="1" s="1"/>
  <c r="BD114" i="3"/>
  <c r="BD115" i="3"/>
  <c r="BD116" i="3"/>
  <c r="BD117" i="3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BD152" i="3"/>
  <c r="BD153" i="3"/>
  <c r="BD154" i="3"/>
  <c r="BD155" i="3"/>
  <c r="BD156" i="3"/>
  <c r="D87" i="14"/>
  <c r="P158" i="3" l="1"/>
  <c r="BW158" i="3"/>
  <c r="AS158" i="3"/>
  <c r="I158" i="3"/>
  <c r="O158" i="3"/>
  <c r="BQ158" i="3"/>
  <c r="AY158" i="3"/>
  <c r="F158" i="3"/>
  <c r="BM158" i="3"/>
  <c r="AI158" i="3"/>
  <c r="AQ158" i="3"/>
  <c r="CE158" i="3"/>
  <c r="L158" i="3"/>
  <c r="CC158" i="3"/>
  <c r="D158" i="3"/>
  <c r="AK158" i="3"/>
  <c r="S158" i="3"/>
  <c r="BP158" i="3"/>
  <c r="AG158" i="3"/>
  <c r="B158" i="3"/>
  <c r="W158" i="3"/>
  <c r="H158" i="3"/>
  <c r="BU158" i="3"/>
  <c r="AB158" i="3"/>
  <c r="Z158" i="3"/>
  <c r="AX158" i="3"/>
  <c r="AC158" i="3"/>
  <c r="AA158" i="3"/>
  <c r="CF158" i="3"/>
  <c r="AO158" i="3"/>
  <c r="K158" i="3"/>
  <c r="CD158" i="3"/>
  <c r="BS158" i="3"/>
  <c r="BY158" i="3"/>
  <c r="J158" i="3"/>
  <c r="AZ158" i="3"/>
  <c r="AV158" i="3"/>
  <c r="AD158" i="3"/>
  <c r="CB158" i="3"/>
  <c r="U158" i="3"/>
  <c r="BL158" i="3"/>
  <c r="AW158" i="3"/>
  <c r="BB158" i="3"/>
  <c r="Y158" i="3"/>
  <c r="BT158" i="3"/>
  <c r="AP158" i="3"/>
  <c r="M158" i="3"/>
  <c r="AM158" i="3"/>
  <c r="AH158" i="3"/>
  <c r="G158" i="3"/>
  <c r="AJ158" i="3"/>
  <c r="V158" i="3"/>
  <c r="R158" i="3"/>
  <c r="BA158" i="3"/>
  <c r="X158" i="3"/>
  <c r="BN158" i="3"/>
  <c r="BX158" i="3"/>
  <c r="BC158" i="3"/>
  <c r="CA158" i="3"/>
  <c r="Q158" i="3"/>
  <c r="BR158" i="3"/>
  <c r="BV158" i="3"/>
  <c r="AF158" i="3"/>
  <c r="T158" i="3"/>
  <c r="AL158" i="3"/>
  <c r="AE158" i="3"/>
  <c r="E158" i="3"/>
  <c r="AU158" i="3"/>
  <c r="AR158" i="3"/>
  <c r="B74" i="3"/>
  <c r="BO158" i="3"/>
  <c r="AN158" i="3"/>
  <c r="BZ158" i="3"/>
  <c r="N158" i="3"/>
  <c r="AT158" i="3"/>
  <c r="BD158" i="3"/>
  <c r="CG157" i="3"/>
  <c r="L69" i="1" s="1"/>
  <c r="M69" i="1" s="1"/>
  <c r="BE158" i="3"/>
  <c r="C72" i="1"/>
  <c r="BG18" i="3" s="1"/>
  <c r="D61" i="12"/>
  <c r="G72" i="1"/>
  <c r="BF88" i="3"/>
  <c r="BF74" i="3"/>
  <c r="BF90" i="3"/>
  <c r="BF76" i="3"/>
  <c r="BF82" i="3"/>
  <c r="BF92" i="3"/>
  <c r="BF98" i="3"/>
  <c r="BF78" i="3"/>
  <c r="BF84" i="3"/>
  <c r="BF94" i="3"/>
  <c r="BF100" i="3"/>
  <c r="BF80" i="3"/>
  <c r="BF86" i="3"/>
  <c r="BF96" i="3"/>
  <c r="BF93" i="3"/>
  <c r="BF77" i="3"/>
  <c r="BF87" i="3"/>
  <c r="BF95" i="3"/>
  <c r="BF79" i="3"/>
  <c r="BF97" i="3"/>
  <c r="BF99" i="3"/>
  <c r="BF81" i="3"/>
  <c r="BF75" i="3"/>
  <c r="BF89" i="3"/>
  <c r="BF91" i="3"/>
  <c r="BF83" i="3"/>
  <c r="BF85" i="3"/>
  <c r="BE103" i="3"/>
  <c r="BE107" i="3"/>
  <c r="BE108" i="3"/>
  <c r="BE106" i="3"/>
  <c r="BE101" i="3"/>
  <c r="BE105" i="3"/>
  <c r="BE109" i="3"/>
  <c r="BE110" i="3"/>
  <c r="BE111" i="3"/>
  <c r="BE112" i="3"/>
  <c r="BE113" i="3"/>
  <c r="BE114" i="3"/>
  <c r="BE115" i="3"/>
  <c r="CG73" i="3"/>
  <c r="E70" i="1" s="1"/>
  <c r="I70" i="1" s="1"/>
  <c r="J70" i="1" s="1"/>
  <c r="K70" i="1" s="1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BE155" i="3"/>
  <c r="BE156" i="3"/>
  <c r="BE157" i="3"/>
  <c r="D88" i="14"/>
  <c r="CG158" i="3" l="1"/>
  <c r="L70" i="1" s="1"/>
  <c r="M70" i="1" s="1"/>
  <c r="CF159" i="3"/>
  <c r="BS159" i="3"/>
  <c r="BU159" i="3"/>
  <c r="AC159" i="3"/>
  <c r="B159" i="3"/>
  <c r="AB159" i="3"/>
  <c r="BO159" i="3"/>
  <c r="G159" i="3"/>
  <c r="AQ159" i="3"/>
  <c r="CC159" i="3"/>
  <c r="BQ159" i="3"/>
  <c r="E159" i="3"/>
  <c r="BB159" i="3"/>
  <c r="Y159" i="3"/>
  <c r="CD159" i="3"/>
  <c r="AZ159" i="3"/>
  <c r="AG159" i="3"/>
  <c r="B75" i="3"/>
  <c r="AK159" i="3"/>
  <c r="W159" i="3"/>
  <c r="BM159" i="3"/>
  <c r="AF159" i="3"/>
  <c r="D159" i="3"/>
  <c r="AR159" i="3"/>
  <c r="CE159" i="3"/>
  <c r="R159" i="3"/>
  <c r="AH159" i="3"/>
  <c r="AN159" i="3"/>
  <c r="AD159" i="3"/>
  <c r="AA159" i="3"/>
  <c r="Z159" i="3"/>
  <c r="BZ159" i="3"/>
  <c r="V159" i="3"/>
  <c r="X159" i="3"/>
  <c r="N159" i="3"/>
  <c r="BW159" i="3"/>
  <c r="BA159" i="3"/>
  <c r="BC159" i="3"/>
  <c r="P159" i="3"/>
  <c r="T159" i="3"/>
  <c r="H159" i="3"/>
  <c r="I159" i="3"/>
  <c r="AV159" i="3"/>
  <c r="BY159" i="3"/>
  <c r="AY159" i="3"/>
  <c r="BV159" i="3"/>
  <c r="L159" i="3"/>
  <c r="U159" i="3"/>
  <c r="BL159" i="3"/>
  <c r="AI159" i="3"/>
  <c r="BT159" i="3"/>
  <c r="AE159" i="3"/>
  <c r="AX159" i="3"/>
  <c r="AP159" i="3"/>
  <c r="AJ159" i="3"/>
  <c r="K159" i="3"/>
  <c r="AO159" i="3"/>
  <c r="BX159" i="3"/>
  <c r="AW159" i="3"/>
  <c r="CB159" i="3"/>
  <c r="Q159" i="3"/>
  <c r="O159" i="3"/>
  <c r="AM159" i="3"/>
  <c r="BP159" i="3"/>
  <c r="AU159" i="3"/>
  <c r="BN159" i="3"/>
  <c r="AT159" i="3"/>
  <c r="M159" i="3"/>
  <c r="F159" i="3"/>
  <c r="CA159" i="3"/>
  <c r="AL159" i="3"/>
  <c r="BD159" i="3"/>
  <c r="S159" i="3"/>
  <c r="J159" i="3"/>
  <c r="AS159" i="3"/>
  <c r="BR159" i="3"/>
  <c r="BE159" i="3"/>
  <c r="BF160" i="3"/>
  <c r="BF103" i="3"/>
  <c r="BF105" i="3"/>
  <c r="BF108" i="3"/>
  <c r="BF101" i="3"/>
  <c r="BF107" i="3"/>
  <c r="BF106" i="3"/>
  <c r="BF109" i="3"/>
  <c r="BF110" i="3"/>
  <c r="BF111" i="3"/>
  <c r="BF112" i="3"/>
  <c r="BF113" i="3"/>
  <c r="BF114" i="3"/>
  <c r="BF115" i="3"/>
  <c r="BF116" i="3"/>
  <c r="BF117" i="3"/>
  <c r="CG74" i="3"/>
  <c r="E71" i="1" s="1"/>
  <c r="I71" i="1" s="1"/>
  <c r="J71" i="1" s="1"/>
  <c r="K71" i="1" s="1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BF157" i="3"/>
  <c r="BF158" i="3"/>
  <c r="BF159" i="3"/>
  <c r="D62" i="12"/>
  <c r="C73" i="1"/>
  <c r="BH18" i="3" s="1"/>
  <c r="G73" i="1"/>
  <c r="BG87" i="3"/>
  <c r="BG83" i="3"/>
  <c r="BG89" i="3"/>
  <c r="BG99" i="3"/>
  <c r="BG91" i="3"/>
  <c r="BG85" i="3"/>
  <c r="BG93" i="3"/>
  <c r="BG75" i="3"/>
  <c r="BG79" i="3"/>
  <c r="BG95" i="3"/>
  <c r="BG81" i="3"/>
  <c r="BG86" i="3"/>
  <c r="BG97" i="3"/>
  <c r="BG90" i="3"/>
  <c r="BG76" i="3"/>
  <c r="BG98" i="3"/>
  <c r="BG82" i="3"/>
  <c r="BG94" i="3"/>
  <c r="BG78" i="3"/>
  <c r="BG88" i="3"/>
  <c r="BG77" i="3"/>
  <c r="BG84" i="3"/>
  <c r="BG80" i="3"/>
  <c r="BG100" i="3"/>
  <c r="BG96" i="3"/>
  <c r="BG92" i="3"/>
  <c r="D89" i="14"/>
  <c r="CG159" i="3" l="1"/>
  <c r="L71" i="1" s="1"/>
  <c r="AS160" i="3"/>
  <c r="AR160" i="3"/>
  <c r="I160" i="3"/>
  <c r="Y160" i="3"/>
  <c r="AI160" i="3"/>
  <c r="BW160" i="3"/>
  <c r="AY160" i="3"/>
  <c r="AX160" i="3"/>
  <c r="U160" i="3"/>
  <c r="AB160" i="3"/>
  <c r="BD160" i="3"/>
  <c r="CA160" i="3"/>
  <c r="O160" i="3"/>
  <c r="BL160" i="3"/>
  <c r="BR160" i="3"/>
  <c r="AD160" i="3"/>
  <c r="B160" i="3"/>
  <c r="M160" i="3"/>
  <c r="F160" i="3"/>
  <c r="CD160" i="3"/>
  <c r="D160" i="3"/>
  <c r="AT160" i="3"/>
  <c r="BY160" i="3"/>
  <c r="Q160" i="3"/>
  <c r="AP160" i="3"/>
  <c r="CF160" i="3"/>
  <c r="BU160" i="3"/>
  <c r="BN160" i="3"/>
  <c r="AJ160" i="3"/>
  <c r="N160" i="3"/>
  <c r="BT160" i="3"/>
  <c r="AC160" i="3"/>
  <c r="AN160" i="3"/>
  <c r="CE160" i="3"/>
  <c r="S160" i="3"/>
  <c r="E160" i="3"/>
  <c r="BP160" i="3"/>
  <c r="BB160" i="3"/>
  <c r="CB160" i="3"/>
  <c r="P160" i="3"/>
  <c r="H160" i="3"/>
  <c r="BS160" i="3"/>
  <c r="BE160" i="3"/>
  <c r="BC160" i="3"/>
  <c r="X160" i="3"/>
  <c r="W160" i="3"/>
  <c r="CC160" i="3"/>
  <c r="G160" i="3"/>
  <c r="AF160" i="3"/>
  <c r="AO160" i="3"/>
  <c r="AA160" i="3"/>
  <c r="BO160" i="3"/>
  <c r="AW160" i="3"/>
  <c r="AU160" i="3"/>
  <c r="J160" i="3"/>
  <c r="L160" i="3"/>
  <c r="T160" i="3"/>
  <c r="BA160" i="3"/>
  <c r="BZ160" i="3"/>
  <c r="AK160" i="3"/>
  <c r="AH160" i="3"/>
  <c r="K160" i="3"/>
  <c r="AG160" i="3"/>
  <c r="B76" i="3"/>
  <c r="AM160" i="3"/>
  <c r="AV160" i="3"/>
  <c r="BV160" i="3"/>
  <c r="V160" i="3"/>
  <c r="BM160" i="3"/>
  <c r="BX160" i="3"/>
  <c r="AL160" i="3"/>
  <c r="AZ160" i="3"/>
  <c r="BQ160" i="3"/>
  <c r="Z160" i="3"/>
  <c r="AE160" i="3"/>
  <c r="R160" i="3"/>
  <c r="AQ160" i="3"/>
  <c r="M71" i="1"/>
  <c r="BG161" i="3"/>
  <c r="BG103" i="3"/>
  <c r="BG108" i="3"/>
  <c r="BG106" i="3"/>
  <c r="BG107" i="3"/>
  <c r="BG105" i="3"/>
  <c r="BG101" i="3"/>
  <c r="BG109" i="3"/>
  <c r="BG110" i="3"/>
  <c r="BG111" i="3"/>
  <c r="BG112" i="3"/>
  <c r="BG113" i="3"/>
  <c r="CG75" i="3"/>
  <c r="E72" i="1" s="1"/>
  <c r="I72" i="1" s="1"/>
  <c r="J72" i="1" s="1"/>
  <c r="K72" i="1" s="1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G158" i="3"/>
  <c r="BG159" i="3"/>
  <c r="BG160" i="3"/>
  <c r="BH92" i="3"/>
  <c r="BH100" i="3"/>
  <c r="BH78" i="3"/>
  <c r="BH86" i="3"/>
  <c r="BH94" i="3"/>
  <c r="BH76" i="3"/>
  <c r="BH80" i="3"/>
  <c r="BH96" i="3"/>
  <c r="BH82" i="3"/>
  <c r="BH88" i="3"/>
  <c r="BH98" i="3"/>
  <c r="BH90" i="3"/>
  <c r="BH84" i="3"/>
  <c r="BH87" i="3"/>
  <c r="BH91" i="3"/>
  <c r="BH99" i="3"/>
  <c r="BH89" i="3"/>
  <c r="BH83" i="3"/>
  <c r="BH93" i="3"/>
  <c r="BH95" i="3"/>
  <c r="BH79" i="3"/>
  <c r="BH85" i="3"/>
  <c r="BH81" i="3"/>
  <c r="BH77" i="3"/>
  <c r="BH97" i="3"/>
  <c r="C74" i="1"/>
  <c r="BI18" i="3" s="1"/>
  <c r="D63" i="12"/>
  <c r="G74" i="1"/>
  <c r="D90" i="14"/>
  <c r="CG160" i="3" l="1"/>
  <c r="L72" i="1" s="1"/>
  <c r="M72" i="1" s="1"/>
  <c r="AK161" i="3"/>
  <c r="BD161" i="3"/>
  <c r="X161" i="3"/>
  <c r="AF161" i="3"/>
  <c r="BE161" i="3"/>
  <c r="BF161" i="3"/>
  <c r="E161" i="3"/>
  <c r="G161" i="3"/>
  <c r="BY161" i="3"/>
  <c r="L161" i="3"/>
  <c r="CF161" i="3"/>
  <c r="AH161" i="3"/>
  <c r="V161" i="3"/>
  <c r="BN161" i="3"/>
  <c r="AR161" i="3"/>
  <c r="I161" i="3"/>
  <c r="BM161" i="3"/>
  <c r="BA161" i="3"/>
  <c r="AA161" i="3"/>
  <c r="W161" i="3"/>
  <c r="BW161" i="3"/>
  <c r="BC161" i="3"/>
  <c r="BB161" i="3"/>
  <c r="AL161" i="3"/>
  <c r="CC161" i="3"/>
  <c r="AS161" i="3"/>
  <c r="CD161" i="3"/>
  <c r="N161" i="3"/>
  <c r="AT161" i="3"/>
  <c r="CA161" i="3"/>
  <c r="AB161" i="3"/>
  <c r="BO161" i="3"/>
  <c r="AQ161" i="3"/>
  <c r="CB161" i="3"/>
  <c r="BL161" i="3"/>
  <c r="F161" i="3"/>
  <c r="AD161" i="3"/>
  <c r="O161" i="3"/>
  <c r="AU161" i="3"/>
  <c r="AG161" i="3"/>
  <c r="AV161" i="3"/>
  <c r="CE161" i="3"/>
  <c r="U161" i="3"/>
  <c r="BX161" i="3"/>
  <c r="AY161" i="3"/>
  <c r="AE161" i="3"/>
  <c r="T161" i="3"/>
  <c r="R161" i="3"/>
  <c r="BZ161" i="3"/>
  <c r="AM161" i="3"/>
  <c r="AX161" i="3"/>
  <c r="B161" i="3"/>
  <c r="Z161" i="3"/>
  <c r="B77" i="3"/>
  <c r="Y161" i="3"/>
  <c r="BS161" i="3"/>
  <c r="AJ161" i="3"/>
  <c r="M161" i="3"/>
  <c r="AI161" i="3"/>
  <c r="AW161" i="3"/>
  <c r="BQ161" i="3"/>
  <c r="J161" i="3"/>
  <c r="H161" i="3"/>
  <c r="Q161" i="3"/>
  <c r="BP161" i="3"/>
  <c r="K161" i="3"/>
  <c r="AN161" i="3"/>
  <c r="BV161" i="3"/>
  <c r="P161" i="3"/>
  <c r="D161" i="3"/>
  <c r="BR161" i="3"/>
  <c r="S161" i="3"/>
  <c r="BU161" i="3"/>
  <c r="AP161" i="3"/>
  <c r="AC161" i="3"/>
  <c r="BT161" i="3"/>
  <c r="AO161" i="3"/>
  <c r="AZ161" i="3"/>
  <c r="BH162" i="3"/>
  <c r="C75" i="1"/>
  <c r="BJ18" i="3" s="1"/>
  <c r="D64" i="12"/>
  <c r="G75" i="1"/>
  <c r="BI97" i="3"/>
  <c r="BI83" i="3"/>
  <c r="BI99" i="3"/>
  <c r="BI89" i="3"/>
  <c r="BI85" i="3"/>
  <c r="BI91" i="3"/>
  <c r="BI87" i="3"/>
  <c r="BI77" i="3"/>
  <c r="BI93" i="3"/>
  <c r="BI95" i="3"/>
  <c r="BI81" i="3"/>
  <c r="BI88" i="3"/>
  <c r="BI96" i="3"/>
  <c r="BI90" i="3"/>
  <c r="BI80" i="3"/>
  <c r="BI98" i="3"/>
  <c r="BI82" i="3"/>
  <c r="BI100" i="3"/>
  <c r="BI92" i="3"/>
  <c r="BI84" i="3"/>
  <c r="BI94" i="3"/>
  <c r="BI86" i="3"/>
  <c r="BI79" i="3"/>
  <c r="BI78" i="3"/>
  <c r="BH103" i="3"/>
  <c r="BH161" i="3"/>
  <c r="BH101" i="3"/>
  <c r="BH106" i="3"/>
  <c r="BH108" i="3"/>
  <c r="BH107" i="3"/>
  <c r="BH105" i="3"/>
  <c r="BH109" i="3"/>
  <c r="BH110" i="3"/>
  <c r="BH111" i="3"/>
  <c r="BH112" i="3"/>
  <c r="BH113" i="3"/>
  <c r="BH114" i="3"/>
  <c r="BH115" i="3"/>
  <c r="BH116" i="3"/>
  <c r="BH117" i="3"/>
  <c r="BH118" i="3"/>
  <c r="CG76" i="3"/>
  <c r="E73" i="1" s="1"/>
  <c r="I73" i="1" s="1"/>
  <c r="J73" i="1" s="1"/>
  <c r="K73" i="1" s="1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59" i="3"/>
  <c r="BH160" i="3"/>
  <c r="D91" i="14"/>
  <c r="AT162" i="3" l="1"/>
  <c r="AA162" i="3"/>
  <c r="BT162" i="3"/>
  <c r="BZ162" i="3"/>
  <c r="W162" i="3"/>
  <c r="AI162" i="3"/>
  <c r="AR162" i="3"/>
  <c r="BG162" i="3"/>
  <c r="L162" i="3"/>
  <c r="AL162" i="3"/>
  <c r="BR162" i="3"/>
  <c r="O162" i="3"/>
  <c r="CA162" i="3"/>
  <c r="AP162" i="3"/>
  <c r="M162" i="3"/>
  <c r="F162" i="3"/>
  <c r="AW162" i="3"/>
  <c r="AB162" i="3"/>
  <c r="N162" i="3"/>
  <c r="BQ162" i="3"/>
  <c r="BD162" i="3"/>
  <c r="AS162" i="3"/>
  <c r="T162" i="3"/>
  <c r="B78" i="3"/>
  <c r="I162" i="3"/>
  <c r="BP162" i="3"/>
  <c r="AQ162" i="3"/>
  <c r="Y162" i="3"/>
  <c r="BY162" i="3"/>
  <c r="AH162" i="3"/>
  <c r="BE162" i="3"/>
  <c r="CF162" i="3"/>
  <c r="S162" i="3"/>
  <c r="BL162" i="3"/>
  <c r="G162" i="3"/>
  <c r="CB162" i="3"/>
  <c r="X162" i="3"/>
  <c r="AJ162" i="3"/>
  <c r="BV162" i="3"/>
  <c r="R162" i="3"/>
  <c r="CC162" i="3"/>
  <c r="AM162" i="3"/>
  <c r="V162" i="3"/>
  <c r="BA162" i="3"/>
  <c r="AV162" i="3"/>
  <c r="CD162" i="3"/>
  <c r="AG162" i="3"/>
  <c r="BX162" i="3"/>
  <c r="B162" i="3"/>
  <c r="U162" i="3"/>
  <c r="H162" i="3"/>
  <c r="AC162" i="3"/>
  <c r="BS162" i="3"/>
  <c r="AN162" i="3"/>
  <c r="BC162" i="3"/>
  <c r="J162" i="3"/>
  <c r="BM162" i="3"/>
  <c r="BW162" i="3"/>
  <c r="AY162" i="3"/>
  <c r="AD162" i="3"/>
  <c r="BN162" i="3"/>
  <c r="BB162" i="3"/>
  <c r="Q162" i="3"/>
  <c r="CE162" i="3"/>
  <c r="E162" i="3"/>
  <c r="BO162" i="3"/>
  <c r="AZ162" i="3"/>
  <c r="AE162" i="3"/>
  <c r="BU162" i="3"/>
  <c r="AK162" i="3"/>
  <c r="AO162" i="3"/>
  <c r="K162" i="3"/>
  <c r="AF162" i="3"/>
  <c r="AU162" i="3"/>
  <c r="Z162" i="3"/>
  <c r="D162" i="3"/>
  <c r="BF162" i="3"/>
  <c r="P162" i="3"/>
  <c r="AX162" i="3"/>
  <c r="CG161" i="3"/>
  <c r="L73" i="1" s="1"/>
  <c r="M73" i="1" s="1"/>
  <c r="BI103" i="3"/>
  <c r="BI162" i="3"/>
  <c r="BI105" i="3"/>
  <c r="BI108" i="3"/>
  <c r="BI107" i="3"/>
  <c r="BI101" i="3"/>
  <c r="BI106" i="3"/>
  <c r="BI109" i="3"/>
  <c r="BI110" i="3"/>
  <c r="BI111" i="3"/>
  <c r="BI112" i="3"/>
  <c r="BI113" i="3"/>
  <c r="BI114" i="3"/>
  <c r="CG77" i="3"/>
  <c r="E74" i="1" s="1"/>
  <c r="I74" i="1" s="1"/>
  <c r="J74" i="1" s="1"/>
  <c r="K74" i="1" s="1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I157" i="3"/>
  <c r="BI158" i="3"/>
  <c r="BI159" i="3"/>
  <c r="BI160" i="3"/>
  <c r="BI161" i="3"/>
  <c r="D65" i="12"/>
  <c r="C76" i="1"/>
  <c r="BK18" i="3" s="1"/>
  <c r="G76" i="1"/>
  <c r="BJ97" i="3"/>
  <c r="BJ86" i="3"/>
  <c r="BJ92" i="3"/>
  <c r="BJ88" i="3"/>
  <c r="BJ94" i="3"/>
  <c r="BJ90" i="3"/>
  <c r="BJ96" i="3"/>
  <c r="BJ78" i="3"/>
  <c r="BJ82" i="3"/>
  <c r="BJ98" i="3"/>
  <c r="BJ84" i="3"/>
  <c r="BJ100" i="3"/>
  <c r="BJ89" i="3"/>
  <c r="BJ95" i="3"/>
  <c r="BJ87" i="3"/>
  <c r="BJ91" i="3"/>
  <c r="BJ99" i="3"/>
  <c r="BJ83" i="3"/>
  <c r="BJ93" i="3"/>
  <c r="BJ85" i="3"/>
  <c r="BJ79" i="3"/>
  <c r="BJ81" i="3"/>
  <c r="BJ80" i="3"/>
  <c r="D92" i="14"/>
  <c r="BG163" i="3" l="1"/>
  <c r="AA163" i="3"/>
  <c r="Q163" i="3"/>
  <c r="G163" i="3"/>
  <c r="AR163" i="3"/>
  <c r="AW163" i="3"/>
  <c r="AJ163" i="3"/>
  <c r="AC163" i="3"/>
  <c r="J163" i="3"/>
  <c r="AI163" i="3"/>
  <c r="CA163" i="3"/>
  <c r="BQ163" i="3"/>
  <c r="BR163" i="3"/>
  <c r="K163" i="3"/>
  <c r="AU163" i="3"/>
  <c r="P163" i="3"/>
  <c r="CC163" i="3"/>
  <c r="BB163" i="3"/>
  <c r="CD163" i="3"/>
  <c r="O163" i="3"/>
  <c r="CF163" i="3"/>
  <c r="AN163" i="3"/>
  <c r="AB163" i="3"/>
  <c r="N163" i="3"/>
  <c r="AV163" i="3"/>
  <c r="AD163" i="3"/>
  <c r="AG163" i="3"/>
  <c r="E163" i="3"/>
  <c r="I163" i="3"/>
  <c r="F163" i="3"/>
  <c r="CE163" i="3"/>
  <c r="BW163" i="3"/>
  <c r="B79" i="3"/>
  <c r="BA163" i="3"/>
  <c r="BY163" i="3"/>
  <c r="BH163" i="3"/>
  <c r="AS163" i="3"/>
  <c r="BZ163" i="3"/>
  <c r="X163" i="3"/>
  <c r="BL163" i="3"/>
  <c r="BN163" i="3"/>
  <c r="BV163" i="3"/>
  <c r="V163" i="3"/>
  <c r="H163" i="3"/>
  <c r="B163" i="3"/>
  <c r="T163" i="3"/>
  <c r="BC163" i="3"/>
  <c r="BD163" i="3"/>
  <c r="W163" i="3"/>
  <c r="BO163" i="3"/>
  <c r="D163" i="3"/>
  <c r="S163" i="3"/>
  <c r="BT163" i="3"/>
  <c r="U163" i="3"/>
  <c r="BF163" i="3"/>
  <c r="AZ163" i="3"/>
  <c r="AX163" i="3"/>
  <c r="AM163" i="3"/>
  <c r="AF163" i="3"/>
  <c r="R163" i="3"/>
  <c r="BS163" i="3"/>
  <c r="BP163" i="3"/>
  <c r="AP163" i="3"/>
  <c r="AK163" i="3"/>
  <c r="Y163" i="3"/>
  <c r="BM163" i="3"/>
  <c r="AL163" i="3"/>
  <c r="AY163" i="3"/>
  <c r="AQ163" i="3"/>
  <c r="BE163" i="3"/>
  <c r="M163" i="3"/>
  <c r="AT163" i="3"/>
  <c r="AE163" i="3"/>
  <c r="BX163" i="3"/>
  <c r="AO163" i="3"/>
  <c r="Z163" i="3"/>
  <c r="BU163" i="3"/>
  <c r="AH163" i="3"/>
  <c r="CB163" i="3"/>
  <c r="L163" i="3"/>
  <c r="CG162" i="3"/>
  <c r="L74" i="1" s="1"/>
  <c r="BI163" i="3"/>
  <c r="BJ164" i="3"/>
  <c r="BK83" i="3"/>
  <c r="CG83" i="3" s="1"/>
  <c r="E80" i="1" s="1"/>
  <c r="BK99" i="3"/>
  <c r="CG99" i="3" s="1"/>
  <c r="E96" i="1" s="1"/>
  <c r="BK85" i="3"/>
  <c r="CG85" i="3" s="1"/>
  <c r="E82" i="1" s="1"/>
  <c r="BK82" i="3"/>
  <c r="CG82" i="3" s="1"/>
  <c r="E79" i="1" s="1"/>
  <c r="BK87" i="3"/>
  <c r="CG87" i="3" s="1"/>
  <c r="E84" i="1" s="1"/>
  <c r="BK91" i="3"/>
  <c r="CG91" i="3" s="1"/>
  <c r="E88" i="1" s="1"/>
  <c r="BK89" i="3"/>
  <c r="CG89" i="3" s="1"/>
  <c r="E86" i="1" s="1"/>
  <c r="BK93" i="3"/>
  <c r="CG93" i="3" s="1"/>
  <c r="E90" i="1" s="1"/>
  <c r="BK79" i="3"/>
  <c r="BK95" i="3"/>
  <c r="CG95" i="3" s="1"/>
  <c r="E92" i="1" s="1"/>
  <c r="BK97" i="3"/>
  <c r="CG97" i="3" s="1"/>
  <c r="E94" i="1" s="1"/>
  <c r="BK98" i="3"/>
  <c r="CG98" i="3" s="1"/>
  <c r="E95" i="1" s="1"/>
  <c r="BK96" i="3"/>
  <c r="CG96" i="3" s="1"/>
  <c r="E93" i="1" s="1"/>
  <c r="BK88" i="3"/>
  <c r="CG88" i="3" s="1"/>
  <c r="E85" i="1" s="1"/>
  <c r="BK92" i="3"/>
  <c r="CG92" i="3" s="1"/>
  <c r="E89" i="1" s="1"/>
  <c r="BK94" i="3"/>
  <c r="CG94" i="3" s="1"/>
  <c r="E91" i="1" s="1"/>
  <c r="BK100" i="3"/>
  <c r="BK84" i="3"/>
  <c r="CG84" i="3" s="1"/>
  <c r="E81" i="1" s="1"/>
  <c r="BK86" i="3"/>
  <c r="CG86" i="3" s="1"/>
  <c r="E83" i="1" s="1"/>
  <c r="BK90" i="3"/>
  <c r="CG90" i="3" s="1"/>
  <c r="E87" i="1" s="1"/>
  <c r="BK80" i="3"/>
  <c r="BK81" i="3"/>
  <c r="CG81" i="3" s="1"/>
  <c r="E78" i="1" s="1"/>
  <c r="CG18" i="3"/>
  <c r="D66" i="12"/>
  <c r="C77" i="1"/>
  <c r="G77" i="1"/>
  <c r="BJ163" i="3"/>
  <c r="BJ103" i="3"/>
  <c r="M74" i="1"/>
  <c r="BJ108" i="3"/>
  <c r="BJ106" i="3"/>
  <c r="BJ101" i="3"/>
  <c r="BJ105" i="3"/>
  <c r="BJ107" i="3"/>
  <c r="BJ109" i="3"/>
  <c r="BJ110" i="3"/>
  <c r="BJ111" i="3"/>
  <c r="BJ112" i="3"/>
  <c r="BJ113" i="3"/>
  <c r="BJ114" i="3"/>
  <c r="BJ115" i="3"/>
  <c r="BJ116" i="3"/>
  <c r="BJ117" i="3"/>
  <c r="CG78" i="3"/>
  <c r="E75" i="1" s="1"/>
  <c r="I75" i="1" s="1"/>
  <c r="J75" i="1" s="1"/>
  <c r="K75" i="1" s="1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J158" i="3"/>
  <c r="BJ159" i="3"/>
  <c r="BJ160" i="3"/>
  <c r="BJ161" i="3"/>
  <c r="BJ162" i="3"/>
  <c r="D93" i="14"/>
  <c r="CG163" i="3" l="1"/>
  <c r="L75" i="1" s="1"/>
  <c r="M75" i="1" s="1"/>
  <c r="N164" i="3"/>
  <c r="CF164" i="3"/>
  <c r="AR164" i="3"/>
  <c r="M164" i="3"/>
  <c r="BP164" i="3"/>
  <c r="AT164" i="3"/>
  <c r="K164" i="3"/>
  <c r="BL164" i="3"/>
  <c r="BE164" i="3"/>
  <c r="X164" i="3"/>
  <c r="L164" i="3"/>
  <c r="AX164" i="3"/>
  <c r="BM164" i="3"/>
  <c r="BR164" i="3"/>
  <c r="BD164" i="3"/>
  <c r="AJ164" i="3"/>
  <c r="AA164" i="3"/>
  <c r="V164" i="3"/>
  <c r="BX164" i="3"/>
  <c r="BZ164" i="3"/>
  <c r="AF164" i="3"/>
  <c r="AH164" i="3"/>
  <c r="AN164" i="3"/>
  <c r="AE164" i="3"/>
  <c r="CD164" i="3"/>
  <c r="BB164" i="3"/>
  <c r="J164" i="3"/>
  <c r="BW164" i="3"/>
  <c r="BH164" i="3"/>
  <c r="BI164" i="3"/>
  <c r="AY164" i="3"/>
  <c r="E164" i="3"/>
  <c r="AU164" i="3"/>
  <c r="CE164" i="3"/>
  <c r="F164" i="3"/>
  <c r="AI164" i="3"/>
  <c r="B80" i="3"/>
  <c r="T164" i="3"/>
  <c r="AV164" i="3"/>
  <c r="BN164" i="3"/>
  <c r="AB164" i="3"/>
  <c r="AO164" i="3"/>
  <c r="BQ164" i="3"/>
  <c r="AM164" i="3"/>
  <c r="AP164" i="3"/>
  <c r="H164" i="3"/>
  <c r="O164" i="3"/>
  <c r="AL164" i="3"/>
  <c r="BV164" i="3"/>
  <c r="U164" i="3"/>
  <c r="AW164" i="3"/>
  <c r="BC164" i="3"/>
  <c r="Y164" i="3"/>
  <c r="BG164" i="3"/>
  <c r="I164" i="3"/>
  <c r="CC164" i="3"/>
  <c r="BF164" i="3"/>
  <c r="BU164" i="3"/>
  <c r="AQ164" i="3"/>
  <c r="BY164" i="3"/>
  <c r="S164" i="3"/>
  <c r="AZ164" i="3"/>
  <c r="R164" i="3"/>
  <c r="AD164" i="3"/>
  <c r="BA164" i="3"/>
  <c r="AC164" i="3"/>
  <c r="BT164" i="3"/>
  <c r="CA164" i="3"/>
  <c r="CB164" i="3"/>
  <c r="BO164" i="3"/>
  <c r="AS164" i="3"/>
  <c r="BS164" i="3"/>
  <c r="Q164" i="3"/>
  <c r="AK164" i="3"/>
  <c r="B164" i="3"/>
  <c r="P164" i="3"/>
  <c r="D164" i="3"/>
  <c r="W164" i="3"/>
  <c r="G164" i="3"/>
  <c r="AG164" i="3"/>
  <c r="Z164" i="3"/>
  <c r="BK165" i="3"/>
  <c r="C78" i="1"/>
  <c r="D67" i="12"/>
  <c r="G78" i="1"/>
  <c r="I78" i="1" s="1"/>
  <c r="J78" i="1" s="1"/>
  <c r="CG80" i="3"/>
  <c r="E77" i="1" s="1"/>
  <c r="I77" i="1" s="1"/>
  <c r="J77" i="1" s="1"/>
  <c r="BK164" i="3"/>
  <c r="BO103" i="3"/>
  <c r="BZ103" i="3"/>
  <c r="BY103" i="3"/>
  <c r="BQ103" i="3"/>
  <c r="CC103" i="3"/>
  <c r="CD103" i="3"/>
  <c r="BR103" i="3"/>
  <c r="BU103" i="3"/>
  <c r="CB103" i="3"/>
  <c r="CG100" i="3"/>
  <c r="BW103" i="3"/>
  <c r="BN103" i="3"/>
  <c r="BV103" i="3"/>
  <c r="BT103" i="3"/>
  <c r="CE103" i="3"/>
  <c r="BS103" i="3"/>
  <c r="BX103" i="3"/>
  <c r="BK103" i="3"/>
  <c r="CA103" i="3"/>
  <c r="BL103" i="3"/>
  <c r="BP103" i="3"/>
  <c r="BK108" i="3"/>
  <c r="BK101" i="3"/>
  <c r="CG101" i="3" s="1"/>
  <c r="BK107" i="3"/>
  <c r="BK106" i="3"/>
  <c r="BK105" i="3"/>
  <c r="BK109" i="3"/>
  <c r="BK110" i="3"/>
  <c r="BK111" i="3"/>
  <c r="BK112" i="3"/>
  <c r="BK113" i="3"/>
  <c r="BK114" i="3"/>
  <c r="BK115" i="3"/>
  <c r="BK116" i="3"/>
  <c r="CG79" i="3"/>
  <c r="E76" i="1" s="1"/>
  <c r="I76" i="1" s="1"/>
  <c r="J76" i="1" s="1"/>
  <c r="K76" i="1" s="1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BK159" i="3"/>
  <c r="BK160" i="3"/>
  <c r="BK161" i="3"/>
  <c r="BK162" i="3"/>
  <c r="BK163" i="3"/>
  <c r="D94" i="14"/>
  <c r="CG164" i="3" l="1"/>
  <c r="L76" i="1" s="1"/>
  <c r="M76" i="1" s="1"/>
  <c r="BP165" i="3"/>
  <c r="AR165" i="3"/>
  <c r="AC165" i="3"/>
  <c r="V165" i="3"/>
  <c r="CC165" i="3"/>
  <c r="D165" i="3"/>
  <c r="CB165" i="3"/>
  <c r="T165" i="3"/>
  <c r="AL165" i="3"/>
  <c r="BW165" i="3"/>
  <c r="X165" i="3"/>
  <c r="BQ165" i="3"/>
  <c r="E165" i="3"/>
  <c r="AF165" i="3"/>
  <c r="AM165" i="3"/>
  <c r="AP165" i="3"/>
  <c r="M165" i="3"/>
  <c r="AJ165" i="3"/>
  <c r="BS165" i="3"/>
  <c r="BC165" i="3"/>
  <c r="Z165" i="3"/>
  <c r="S165" i="3"/>
  <c r="AG165" i="3"/>
  <c r="AO165" i="3"/>
  <c r="F165" i="3"/>
  <c r="CD165" i="3"/>
  <c r="BA165" i="3"/>
  <c r="B81" i="3"/>
  <c r="N165" i="3"/>
  <c r="BT165" i="3"/>
  <c r="BF165" i="3"/>
  <c r="BR165" i="3"/>
  <c r="R165" i="3"/>
  <c r="AQ165" i="3"/>
  <c r="O165" i="3"/>
  <c r="BH165" i="3"/>
  <c r="AW165" i="3"/>
  <c r="CF165" i="3"/>
  <c r="BZ165" i="3"/>
  <c r="Y165" i="3"/>
  <c r="AY165" i="3"/>
  <c r="CA165" i="3"/>
  <c r="BJ165" i="3"/>
  <c r="W165" i="3"/>
  <c r="G165" i="3"/>
  <c r="H165" i="3"/>
  <c r="BD165" i="3"/>
  <c r="AB165" i="3"/>
  <c r="AE165" i="3"/>
  <c r="AI165" i="3"/>
  <c r="AD165" i="3"/>
  <c r="AH165" i="3"/>
  <c r="AT165" i="3"/>
  <c r="BL165" i="3"/>
  <c r="L165" i="3"/>
  <c r="Q165" i="3"/>
  <c r="BU165" i="3"/>
  <c r="BE165" i="3"/>
  <c r="J165" i="3"/>
  <c r="AK165" i="3"/>
  <c r="AV165" i="3"/>
  <c r="AZ165" i="3"/>
  <c r="BV165" i="3"/>
  <c r="P165" i="3"/>
  <c r="BY165" i="3"/>
  <c r="BN165" i="3"/>
  <c r="AS165" i="3"/>
  <c r="BG165" i="3"/>
  <c r="BX165" i="3"/>
  <c r="B165" i="3"/>
  <c r="K165" i="3"/>
  <c r="AN165" i="3"/>
  <c r="AU165" i="3"/>
  <c r="BB165" i="3"/>
  <c r="U165" i="3"/>
  <c r="BO165" i="3"/>
  <c r="AX165" i="3"/>
  <c r="CE165" i="3"/>
  <c r="I165" i="3"/>
  <c r="AA165" i="3"/>
  <c r="BI165" i="3"/>
  <c r="BM165" i="3"/>
  <c r="E97" i="1"/>
  <c r="BM103" i="3"/>
  <c r="K77" i="1"/>
  <c r="K78" i="1" s="1"/>
  <c r="C79" i="1"/>
  <c r="D68" i="12"/>
  <c r="G79" i="1"/>
  <c r="I79" i="1" s="1"/>
  <c r="J79" i="1" s="1"/>
  <c r="D95" i="14"/>
  <c r="CG165" i="3" l="1"/>
  <c r="L77" i="1" s="1"/>
  <c r="M77" i="1" s="1"/>
  <c r="AH166" i="3"/>
  <c r="D166" i="3"/>
  <c r="AF166" i="3"/>
  <c r="S166" i="3"/>
  <c r="CA166" i="3"/>
  <c r="BM166" i="3"/>
  <c r="L166" i="3"/>
  <c r="BW166" i="3"/>
  <c r="CE166" i="3"/>
  <c r="R166" i="3"/>
  <c r="AL166" i="3"/>
  <c r="BP166" i="3"/>
  <c r="AU166" i="3"/>
  <c r="AM166" i="3"/>
  <c r="U166" i="3"/>
  <c r="BX166" i="3"/>
  <c r="BS166" i="3"/>
  <c r="BQ166" i="3"/>
  <c r="AD166" i="3"/>
  <c r="BV166" i="3"/>
  <c r="AZ166" i="3"/>
  <c r="T166" i="3"/>
  <c r="BU166" i="3"/>
  <c r="AT166" i="3"/>
  <c r="I166" i="3"/>
  <c r="AS166" i="3"/>
  <c r="BB166" i="3"/>
  <c r="AA166" i="3"/>
  <c r="AV166" i="3"/>
  <c r="AJ166" i="3"/>
  <c r="BY166" i="3"/>
  <c r="E166" i="3"/>
  <c r="AB166" i="3"/>
  <c r="AC166" i="3"/>
  <c r="BN166" i="3"/>
  <c r="BR166" i="3"/>
  <c r="O166" i="3"/>
  <c r="CF166" i="3"/>
  <c r="BE166" i="3"/>
  <c r="Z166" i="3"/>
  <c r="AY166" i="3"/>
  <c r="BC166" i="3"/>
  <c r="BZ166" i="3"/>
  <c r="AE166" i="3"/>
  <c r="BJ166" i="3"/>
  <c r="J166" i="3"/>
  <c r="Y166" i="3"/>
  <c r="X166" i="3"/>
  <c r="H166" i="3"/>
  <c r="V166" i="3"/>
  <c r="P166" i="3"/>
  <c r="BT166" i="3"/>
  <c r="M166" i="3"/>
  <c r="AQ166" i="3"/>
  <c r="BH166" i="3"/>
  <c r="BG166" i="3"/>
  <c r="F166" i="3"/>
  <c r="AP166" i="3"/>
  <c r="BO166" i="3"/>
  <c r="G166" i="3"/>
  <c r="B82" i="3"/>
  <c r="AO166" i="3"/>
  <c r="AN166" i="3"/>
  <c r="AX166" i="3"/>
  <c r="B166" i="3"/>
  <c r="AW166" i="3"/>
  <c r="AG166" i="3"/>
  <c r="BD166" i="3"/>
  <c r="CB166" i="3"/>
  <c r="N166" i="3"/>
  <c r="BA166" i="3"/>
  <c r="BF166" i="3"/>
  <c r="K166" i="3"/>
  <c r="CC166" i="3"/>
  <c r="BL166" i="3"/>
  <c r="W166" i="3"/>
  <c r="CD166" i="3"/>
  <c r="AR166" i="3"/>
  <c r="AI166" i="3"/>
  <c r="BI166" i="3"/>
  <c r="Q166" i="3"/>
  <c r="BK166" i="3"/>
  <c r="AK166" i="3"/>
  <c r="K79" i="1"/>
  <c r="C80" i="1"/>
  <c r="D69" i="12"/>
  <c r="G80" i="1"/>
  <c r="I80" i="1" s="1"/>
  <c r="J80" i="1" s="1"/>
  <c r="D96" i="14"/>
  <c r="V167" i="3" l="1"/>
  <c r="BM167" i="3"/>
  <c r="BN167" i="3"/>
  <c r="L167" i="3"/>
  <c r="BU167" i="3"/>
  <c r="BY167" i="3"/>
  <c r="N167" i="3"/>
  <c r="BB167" i="3"/>
  <c r="B167" i="3"/>
  <c r="BX167" i="3"/>
  <c r="BI167" i="3"/>
  <c r="AE167" i="3"/>
  <c r="S167" i="3"/>
  <c r="K167" i="3"/>
  <c r="H167" i="3"/>
  <c r="AK167" i="3"/>
  <c r="W167" i="3"/>
  <c r="BK167" i="3"/>
  <c r="AO167" i="3"/>
  <c r="CA167" i="3"/>
  <c r="BJ167" i="3"/>
  <c r="X167" i="3"/>
  <c r="BW167" i="3"/>
  <c r="BF167" i="3"/>
  <c r="AF167" i="3"/>
  <c r="BL167" i="3"/>
  <c r="G167" i="3"/>
  <c r="AL167" i="3"/>
  <c r="AY167" i="3"/>
  <c r="U167" i="3"/>
  <c r="B83" i="3"/>
  <c r="Q167" i="3"/>
  <c r="CE167" i="3"/>
  <c r="BA167" i="3"/>
  <c r="AW167" i="3"/>
  <c r="AH167" i="3"/>
  <c r="BD167" i="3"/>
  <c r="F167" i="3"/>
  <c r="BT167" i="3"/>
  <c r="E167" i="3"/>
  <c r="I167" i="3"/>
  <c r="Z167" i="3"/>
  <c r="BR167" i="3"/>
  <c r="AV167" i="3"/>
  <c r="AA167" i="3"/>
  <c r="CB167" i="3"/>
  <c r="R167" i="3"/>
  <c r="AN167" i="3"/>
  <c r="AR167" i="3"/>
  <c r="M167" i="3"/>
  <c r="BE167" i="3"/>
  <c r="BO167" i="3"/>
  <c r="BZ167" i="3"/>
  <c r="O167" i="3"/>
  <c r="BS167" i="3"/>
  <c r="AX167" i="3"/>
  <c r="AJ167" i="3"/>
  <c r="BV167" i="3"/>
  <c r="T167" i="3"/>
  <c r="BH167" i="3"/>
  <c r="AI167" i="3"/>
  <c r="CC167" i="3"/>
  <c r="AU167" i="3"/>
  <c r="AQ167" i="3"/>
  <c r="AM167" i="3"/>
  <c r="AB167" i="3"/>
  <c r="CD167" i="3"/>
  <c r="AZ167" i="3"/>
  <c r="P167" i="3"/>
  <c r="BG167" i="3"/>
  <c r="AC167" i="3"/>
  <c r="BQ167" i="3"/>
  <c r="J167" i="3"/>
  <c r="BP167" i="3"/>
  <c r="AD167" i="3"/>
  <c r="BC167" i="3"/>
  <c r="AP167" i="3"/>
  <c r="AG167" i="3"/>
  <c r="D167" i="3"/>
  <c r="Y167" i="3"/>
  <c r="AS167" i="3"/>
  <c r="CF167" i="3"/>
  <c r="AT167" i="3"/>
  <c r="CG166" i="3"/>
  <c r="L78" i="1" s="1"/>
  <c r="M78" i="1" s="1"/>
  <c r="K80" i="1"/>
  <c r="C81" i="1"/>
  <c r="D70" i="12"/>
  <c r="G81" i="1"/>
  <c r="I81" i="1" s="1"/>
  <c r="J81" i="1" s="1"/>
  <c r="D97" i="14"/>
  <c r="K81" i="1" l="1"/>
  <c r="CG167" i="3"/>
  <c r="L79" i="1" s="1"/>
  <c r="M79" i="1" s="1"/>
  <c r="AF168" i="3"/>
  <c r="AW168" i="3"/>
  <c r="AC168" i="3"/>
  <c r="B84" i="3"/>
  <c r="F168" i="3"/>
  <c r="AR168" i="3"/>
  <c r="AT168" i="3"/>
  <c r="Z168" i="3"/>
  <c r="W168" i="3"/>
  <c r="CC168" i="3"/>
  <c r="BB168" i="3"/>
  <c r="AA168" i="3"/>
  <c r="AE168" i="3"/>
  <c r="BT168" i="3"/>
  <c r="AM168" i="3"/>
  <c r="AZ168" i="3"/>
  <c r="O168" i="3"/>
  <c r="AX168" i="3"/>
  <c r="BK168" i="3"/>
  <c r="BR168" i="3"/>
  <c r="U168" i="3"/>
  <c r="BA168" i="3"/>
  <c r="BL168" i="3"/>
  <c r="BZ168" i="3"/>
  <c r="T168" i="3"/>
  <c r="V168" i="3"/>
  <c r="BW168" i="3"/>
  <c r="BJ168" i="3"/>
  <c r="J168" i="3"/>
  <c r="AK168" i="3"/>
  <c r="BU168" i="3"/>
  <c r="BN168" i="3"/>
  <c r="AB168" i="3"/>
  <c r="AN168" i="3"/>
  <c r="AO168" i="3"/>
  <c r="BO168" i="3"/>
  <c r="L168" i="3"/>
  <c r="AL168" i="3"/>
  <c r="AD168" i="3"/>
  <c r="AV168" i="3"/>
  <c r="B168" i="3"/>
  <c r="E168" i="3"/>
  <c r="AI168" i="3"/>
  <c r="AY168" i="3"/>
  <c r="CB168" i="3"/>
  <c r="R168" i="3"/>
  <c r="BS168" i="3"/>
  <c r="BG168" i="3"/>
  <c r="BY168" i="3"/>
  <c r="N168" i="3"/>
  <c r="AQ168" i="3"/>
  <c r="G168" i="3"/>
  <c r="BV168" i="3"/>
  <c r="Y168" i="3"/>
  <c r="H168" i="3"/>
  <c r="AU168" i="3"/>
  <c r="BM168" i="3"/>
  <c r="X168" i="3"/>
  <c r="M168" i="3"/>
  <c r="BC168" i="3"/>
  <c r="BI168" i="3"/>
  <c r="K168" i="3"/>
  <c r="AH168" i="3"/>
  <c r="CF168" i="3"/>
  <c r="AP168" i="3"/>
  <c r="I168" i="3"/>
  <c r="AG168" i="3"/>
  <c r="BX168" i="3"/>
  <c r="BE168" i="3"/>
  <c r="D168" i="3"/>
  <c r="S168" i="3"/>
  <c r="AS168" i="3"/>
  <c r="BF168" i="3"/>
  <c r="CA168" i="3"/>
  <c r="P168" i="3"/>
  <c r="AJ168" i="3"/>
  <c r="BD168" i="3"/>
  <c r="CE168" i="3"/>
  <c r="Q168" i="3"/>
  <c r="BQ168" i="3"/>
  <c r="BH168" i="3"/>
  <c r="CD168" i="3"/>
  <c r="BP168" i="3"/>
  <c r="C82" i="1"/>
  <c r="D71" i="12"/>
  <c r="G82" i="1"/>
  <c r="I82" i="1" s="1"/>
  <c r="J82" i="1" s="1"/>
  <c r="K82" i="1" s="1"/>
  <c r="D98" i="14"/>
  <c r="CG168" i="3" l="1"/>
  <c r="L80" i="1" s="1"/>
  <c r="M80" i="1" s="1"/>
  <c r="BY169" i="3"/>
  <c r="R169" i="3"/>
  <c r="CA169" i="3"/>
  <c r="BM169" i="3"/>
  <c r="P169" i="3"/>
  <c r="H169" i="3"/>
  <c r="B169" i="3"/>
  <c r="Q169" i="3"/>
  <c r="D169" i="3"/>
  <c r="BR169" i="3"/>
  <c r="T169" i="3"/>
  <c r="Y169" i="3"/>
  <c r="BD169" i="3"/>
  <c r="BJ169" i="3"/>
  <c r="BH169" i="3"/>
  <c r="Z169" i="3"/>
  <c r="CC169" i="3"/>
  <c r="AW169" i="3"/>
  <c r="I169" i="3"/>
  <c r="BX169" i="3"/>
  <c r="BN169" i="3"/>
  <c r="W169" i="3"/>
  <c r="CF169" i="3"/>
  <c r="BP169" i="3"/>
  <c r="BI169" i="3"/>
  <c r="AC169" i="3"/>
  <c r="BO169" i="3"/>
  <c r="AF169" i="3"/>
  <c r="AZ169" i="3"/>
  <c r="BB169" i="3"/>
  <c r="BW169" i="3"/>
  <c r="BF169" i="3"/>
  <c r="M169" i="3"/>
  <c r="AI169" i="3"/>
  <c r="BA169" i="3"/>
  <c r="AD169" i="3"/>
  <c r="AQ169" i="3"/>
  <c r="AL169" i="3"/>
  <c r="AT169" i="3"/>
  <c r="U169" i="3"/>
  <c r="AX169" i="3"/>
  <c r="BC169" i="3"/>
  <c r="L169" i="3"/>
  <c r="V169" i="3"/>
  <c r="AU169" i="3"/>
  <c r="AS169" i="3"/>
  <c r="S169" i="3"/>
  <c r="BG169" i="3"/>
  <c r="AK169" i="3"/>
  <c r="BS169" i="3"/>
  <c r="BZ169" i="3"/>
  <c r="N169" i="3"/>
  <c r="AV169" i="3"/>
  <c r="CE169" i="3"/>
  <c r="E169" i="3"/>
  <c r="AN169" i="3"/>
  <c r="B85" i="3"/>
  <c r="F169" i="3"/>
  <c r="G169" i="3"/>
  <c r="AE169" i="3"/>
  <c r="BQ169" i="3"/>
  <c r="AG169" i="3"/>
  <c r="AO169" i="3"/>
  <c r="AA169" i="3"/>
  <c r="AM169" i="3"/>
  <c r="BV169" i="3"/>
  <c r="O169" i="3"/>
  <c r="BU169" i="3"/>
  <c r="BL169" i="3"/>
  <c r="AB169" i="3"/>
  <c r="BT169" i="3"/>
  <c r="AR169" i="3"/>
  <c r="AJ169" i="3"/>
  <c r="BK169" i="3"/>
  <c r="CB169" i="3"/>
  <c r="AH169" i="3"/>
  <c r="AP169" i="3"/>
  <c r="K169" i="3"/>
  <c r="CD169" i="3"/>
  <c r="BE169" i="3"/>
  <c r="J169" i="3"/>
  <c r="AY169" i="3"/>
  <c r="X169" i="3"/>
  <c r="C83" i="1"/>
  <c r="D72" i="12"/>
  <c r="G83" i="1"/>
  <c r="I83" i="1" s="1"/>
  <c r="J83" i="1" s="1"/>
  <c r="K83" i="1" s="1"/>
  <c r="BO170" i="3" l="1"/>
  <c r="Z170" i="3"/>
  <c r="AQ170" i="3"/>
  <c r="BV170" i="3"/>
  <c r="B86" i="3"/>
  <c r="E170" i="3"/>
  <c r="AM170" i="3"/>
  <c r="T170" i="3"/>
  <c r="AC170" i="3"/>
  <c r="BH170" i="3"/>
  <c r="D170" i="3"/>
  <c r="BF170" i="3"/>
  <c r="BT170" i="3"/>
  <c r="BI170" i="3"/>
  <c r="AI170" i="3"/>
  <c r="AE170" i="3"/>
  <c r="V170" i="3"/>
  <c r="BN170" i="3"/>
  <c r="U170" i="3"/>
  <c r="AU170" i="3"/>
  <c r="B170" i="3"/>
  <c r="O170" i="3"/>
  <c r="AP170" i="3"/>
  <c r="AF170" i="3"/>
  <c r="AG170" i="3"/>
  <c r="AS170" i="3"/>
  <c r="BZ170" i="3"/>
  <c r="Y170" i="3"/>
  <c r="AL170" i="3"/>
  <c r="BC170" i="3"/>
  <c r="AA170" i="3"/>
  <c r="AD170" i="3"/>
  <c r="BL170" i="3"/>
  <c r="P170" i="3"/>
  <c r="BX170" i="3"/>
  <c r="AT170" i="3"/>
  <c r="W170" i="3"/>
  <c r="BS170" i="3"/>
  <c r="BD170" i="3"/>
  <c r="L170" i="3"/>
  <c r="F170" i="3"/>
  <c r="BJ170" i="3"/>
  <c r="I170" i="3"/>
  <c r="AO170" i="3"/>
  <c r="AN170" i="3"/>
  <c r="M170" i="3"/>
  <c r="CC170" i="3"/>
  <c r="AJ170" i="3"/>
  <c r="S170" i="3"/>
  <c r="AX170" i="3"/>
  <c r="CF170" i="3"/>
  <c r="BE170" i="3"/>
  <c r="BQ170" i="3"/>
  <c r="N170" i="3"/>
  <c r="G170" i="3"/>
  <c r="CE170" i="3"/>
  <c r="Q170" i="3"/>
  <c r="BG170" i="3"/>
  <c r="BB170" i="3"/>
  <c r="AK170" i="3"/>
  <c r="AZ170" i="3"/>
  <c r="CB170" i="3"/>
  <c r="AH170" i="3"/>
  <c r="CA170" i="3"/>
  <c r="H170" i="3"/>
  <c r="AB170" i="3"/>
  <c r="AW170" i="3"/>
  <c r="BM170" i="3"/>
  <c r="R170" i="3"/>
  <c r="BW170" i="3"/>
  <c r="BY170" i="3"/>
  <c r="X170" i="3"/>
  <c r="CD170" i="3"/>
  <c r="BR170" i="3"/>
  <c r="BU170" i="3"/>
  <c r="AY170" i="3"/>
  <c r="BK170" i="3"/>
  <c r="AR170" i="3"/>
  <c r="BA170" i="3"/>
  <c r="BP170" i="3"/>
  <c r="J170" i="3"/>
  <c r="AV170" i="3"/>
  <c r="K170" i="3"/>
  <c r="CG169" i="3"/>
  <c r="L81" i="1" s="1"/>
  <c r="M81" i="1" s="1"/>
  <c r="C84" i="1"/>
  <c r="D73" i="12"/>
  <c r="G84" i="1"/>
  <c r="I84" i="1" s="1"/>
  <c r="J84" i="1" s="1"/>
  <c r="K84" i="1" s="1"/>
  <c r="BP171" i="3" l="1"/>
  <c r="W171" i="3"/>
  <c r="AJ171" i="3"/>
  <c r="CC171" i="3"/>
  <c r="BF171" i="3"/>
  <c r="BC171" i="3"/>
  <c r="L171" i="3"/>
  <c r="Z171" i="3"/>
  <c r="AN171" i="3"/>
  <c r="BM171" i="3"/>
  <c r="N171" i="3"/>
  <c r="AH171" i="3"/>
  <c r="CA171" i="3"/>
  <c r="B87" i="3"/>
  <c r="BD171" i="3"/>
  <c r="BY171" i="3"/>
  <c r="R171" i="3"/>
  <c r="V171" i="3"/>
  <c r="G171" i="3"/>
  <c r="BI171" i="3"/>
  <c r="B171" i="3"/>
  <c r="E171" i="3"/>
  <c r="BX171" i="3"/>
  <c r="AO171" i="3"/>
  <c r="M171" i="3"/>
  <c r="U171" i="3"/>
  <c r="BT171" i="3"/>
  <c r="AP171" i="3"/>
  <c r="BO171" i="3"/>
  <c r="J171" i="3"/>
  <c r="AY171" i="3"/>
  <c r="AG171" i="3"/>
  <c r="BH171" i="3"/>
  <c r="BQ171" i="3"/>
  <c r="O171" i="3"/>
  <c r="AQ171" i="3"/>
  <c r="AR171" i="3"/>
  <c r="BN171" i="3"/>
  <c r="T171" i="3"/>
  <c r="AU171" i="3"/>
  <c r="AV171" i="3"/>
  <c r="BZ171" i="3"/>
  <c r="Y171" i="3"/>
  <c r="S171" i="3"/>
  <c r="AM171" i="3"/>
  <c r="BK171" i="3"/>
  <c r="I171" i="3"/>
  <c r="AL171" i="3"/>
  <c r="BJ171" i="3"/>
  <c r="AC171" i="3"/>
  <c r="CB171" i="3"/>
  <c r="H171" i="3"/>
  <c r="BU171" i="3"/>
  <c r="BB171" i="3"/>
  <c r="BL171" i="3"/>
  <c r="K171" i="3"/>
  <c r="AK171" i="3"/>
  <c r="CF171" i="3"/>
  <c r="AW171" i="3"/>
  <c r="CE171" i="3"/>
  <c r="Q171" i="3"/>
  <c r="BS171" i="3"/>
  <c r="AE171" i="3"/>
  <c r="F171" i="3"/>
  <c r="AF171" i="3"/>
  <c r="D171" i="3"/>
  <c r="BE171" i="3"/>
  <c r="AZ171" i="3"/>
  <c r="X171" i="3"/>
  <c r="AD171" i="3"/>
  <c r="BV171" i="3"/>
  <c r="BG171" i="3"/>
  <c r="CD171" i="3"/>
  <c r="AT171" i="3"/>
  <c r="BR171" i="3"/>
  <c r="AB171" i="3"/>
  <c r="AI171" i="3"/>
  <c r="BW171" i="3"/>
  <c r="AS171" i="3"/>
  <c r="AA171" i="3"/>
  <c r="AX171" i="3"/>
  <c r="P171" i="3"/>
  <c r="BA171" i="3"/>
  <c r="CG170" i="3"/>
  <c r="L82" i="1" s="1"/>
  <c r="M82" i="1" s="1"/>
  <c r="C85" i="1"/>
  <c r="D74" i="12"/>
  <c r="G85" i="1"/>
  <c r="I85" i="1" s="1"/>
  <c r="J85" i="1" s="1"/>
  <c r="K85" i="1" s="1"/>
  <c r="BL172" i="3" l="1"/>
  <c r="R172" i="3"/>
  <c r="CC172" i="3"/>
  <c r="BR172" i="3"/>
  <c r="P172" i="3"/>
  <c r="G172" i="3"/>
  <c r="AR172" i="3"/>
  <c r="BQ172" i="3"/>
  <c r="AK172" i="3"/>
  <c r="AO172" i="3"/>
  <c r="K172" i="3"/>
  <c r="E172" i="3"/>
  <c r="BS172" i="3"/>
  <c r="BF172" i="3"/>
  <c r="B88" i="3"/>
  <c r="S172" i="3"/>
  <c r="BH172" i="3"/>
  <c r="AV172" i="3"/>
  <c r="V172" i="3"/>
  <c r="AU172" i="3"/>
  <c r="Q172" i="3"/>
  <c r="AD172" i="3"/>
  <c r="BK172" i="3"/>
  <c r="AQ172" i="3"/>
  <c r="AB172" i="3"/>
  <c r="BD172" i="3"/>
  <c r="AG172" i="3"/>
  <c r="AT172" i="3"/>
  <c r="AW172" i="3"/>
  <c r="M172" i="3"/>
  <c r="AX172" i="3"/>
  <c r="BX172" i="3"/>
  <c r="B172" i="3"/>
  <c r="AA172" i="3"/>
  <c r="AN172" i="3"/>
  <c r="AS172" i="3"/>
  <c r="CE172" i="3"/>
  <c r="CB172" i="3"/>
  <c r="CA172" i="3"/>
  <c r="H172" i="3"/>
  <c r="BY172" i="3"/>
  <c r="L172" i="3"/>
  <c r="BU172" i="3"/>
  <c r="AZ172" i="3"/>
  <c r="X172" i="3"/>
  <c r="BT172" i="3"/>
  <c r="BN172" i="3"/>
  <c r="Y172" i="3"/>
  <c r="BJ172" i="3"/>
  <c r="BO172" i="3"/>
  <c r="CD172" i="3"/>
  <c r="BM172" i="3"/>
  <c r="W172" i="3"/>
  <c r="BW172" i="3"/>
  <c r="BP172" i="3"/>
  <c r="J172" i="3"/>
  <c r="AL172" i="3"/>
  <c r="BE172" i="3"/>
  <c r="I172" i="3"/>
  <c r="AI172" i="3"/>
  <c r="BZ172" i="3"/>
  <c r="O172" i="3"/>
  <c r="AE172" i="3"/>
  <c r="BC172" i="3"/>
  <c r="BA172" i="3"/>
  <c r="AJ172" i="3"/>
  <c r="BI172" i="3"/>
  <c r="BB172" i="3"/>
  <c r="F172" i="3"/>
  <c r="AC172" i="3"/>
  <c r="AF172" i="3"/>
  <c r="BG172" i="3"/>
  <c r="U172" i="3"/>
  <c r="CF172" i="3"/>
  <c r="AY172" i="3"/>
  <c r="AP172" i="3"/>
  <c r="Z172" i="3"/>
  <c r="AH172" i="3"/>
  <c r="AM172" i="3"/>
  <c r="BV172" i="3"/>
  <c r="T172" i="3"/>
  <c r="D172" i="3"/>
  <c r="N172" i="3"/>
  <c r="CG171" i="3"/>
  <c r="L83" i="1" s="1"/>
  <c r="M83" i="1" s="1"/>
  <c r="C86" i="1"/>
  <c r="D75" i="12"/>
  <c r="G86" i="1"/>
  <c r="I86" i="1" s="1"/>
  <c r="J86" i="1" s="1"/>
  <c r="K86" i="1" s="1"/>
  <c r="BP173" i="3" l="1"/>
  <c r="M173" i="3"/>
  <c r="AX173" i="3"/>
  <c r="BH173" i="3"/>
  <c r="AZ173" i="3"/>
  <c r="W173" i="3"/>
  <c r="AF173" i="3"/>
  <c r="BK173" i="3"/>
  <c r="BN173" i="3"/>
  <c r="Z173" i="3"/>
  <c r="AL173" i="3"/>
  <c r="AT173" i="3"/>
  <c r="BZ173" i="3"/>
  <c r="BS173" i="3"/>
  <c r="AA173" i="3"/>
  <c r="AI173" i="3"/>
  <c r="BU173" i="3"/>
  <c r="BE173" i="3"/>
  <c r="K173" i="3"/>
  <c r="AH173" i="3"/>
  <c r="AN173" i="3"/>
  <c r="BF173" i="3"/>
  <c r="BY173" i="3"/>
  <c r="L173" i="3"/>
  <c r="CD173" i="3"/>
  <c r="AO173" i="3"/>
  <c r="BL173" i="3"/>
  <c r="X173" i="3"/>
  <c r="AQ173" i="3"/>
  <c r="AV173" i="3"/>
  <c r="B89" i="3"/>
  <c r="E173" i="3"/>
  <c r="AS173" i="3"/>
  <c r="AC173" i="3"/>
  <c r="BR173" i="3"/>
  <c r="R173" i="3"/>
  <c r="BJ173" i="3"/>
  <c r="BC173" i="3"/>
  <c r="BQ173" i="3"/>
  <c r="P173" i="3"/>
  <c r="AJ173" i="3"/>
  <c r="G173" i="3"/>
  <c r="BM173" i="3"/>
  <c r="U173" i="3"/>
  <c r="BG173" i="3"/>
  <c r="CA173" i="3"/>
  <c r="BI173" i="3"/>
  <c r="AB173" i="3"/>
  <c r="BW173" i="3"/>
  <c r="Y173" i="3"/>
  <c r="CF173" i="3"/>
  <c r="AR173" i="3"/>
  <c r="B173" i="3"/>
  <c r="F173" i="3"/>
  <c r="BX173" i="3"/>
  <c r="BA173" i="3"/>
  <c r="I173" i="3"/>
  <c r="S173" i="3"/>
  <c r="CC173" i="3"/>
  <c r="AW173" i="3"/>
  <c r="BB173" i="3"/>
  <c r="Q173" i="3"/>
  <c r="AG173" i="3"/>
  <c r="AU173" i="3"/>
  <c r="BV173" i="3"/>
  <c r="T173" i="3"/>
  <c r="AK173" i="3"/>
  <c r="BD173" i="3"/>
  <c r="CB173" i="3"/>
  <c r="O173" i="3"/>
  <c r="AY173" i="3"/>
  <c r="H173" i="3"/>
  <c r="AP173" i="3"/>
  <c r="AE173" i="3"/>
  <c r="AM173" i="3"/>
  <c r="BT173" i="3"/>
  <c r="J173" i="3"/>
  <c r="V173" i="3"/>
  <c r="D173" i="3"/>
  <c r="BO173" i="3"/>
  <c r="N173" i="3"/>
  <c r="CE173" i="3"/>
  <c r="AD173" i="3"/>
  <c r="CG172" i="3"/>
  <c r="L84" i="1" s="1"/>
  <c r="M84" i="1" s="1"/>
  <c r="C87" i="1"/>
  <c r="D76" i="12"/>
  <c r="G87" i="1"/>
  <c r="I87" i="1" s="1"/>
  <c r="J87" i="1" s="1"/>
  <c r="K87" i="1" s="1"/>
  <c r="CG173" i="3" l="1"/>
  <c r="L85" i="1" s="1"/>
  <c r="M85" i="1" s="1"/>
  <c r="BP174" i="3"/>
  <c r="X174" i="3"/>
  <c r="AE174" i="3"/>
  <c r="BG174" i="3"/>
  <c r="BN174" i="3"/>
  <c r="T174" i="3"/>
  <c r="AQ174" i="3"/>
  <c r="D174" i="3"/>
  <c r="AO174" i="3"/>
  <c r="BY174" i="3"/>
  <c r="AA174" i="3"/>
  <c r="BD174" i="3"/>
  <c r="CE174" i="3"/>
  <c r="AH174" i="3"/>
  <c r="BK174" i="3"/>
  <c r="B90" i="3"/>
  <c r="F174" i="3"/>
  <c r="CF174" i="3"/>
  <c r="BT174" i="3"/>
  <c r="I174" i="3"/>
  <c r="AD174" i="3"/>
  <c r="CD174" i="3"/>
  <c r="AR174" i="3"/>
  <c r="BS174" i="3"/>
  <c r="U174" i="3"/>
  <c r="BQ174" i="3"/>
  <c r="BX174" i="3"/>
  <c r="AV174" i="3"/>
  <c r="AG174" i="3"/>
  <c r="Y174" i="3"/>
  <c r="AI174" i="3"/>
  <c r="BI174" i="3"/>
  <c r="CB174" i="3"/>
  <c r="K174" i="3"/>
  <c r="V174" i="3"/>
  <c r="BH174" i="3"/>
  <c r="BE174" i="3"/>
  <c r="O174" i="3"/>
  <c r="BM174" i="3"/>
  <c r="BW174" i="3"/>
  <c r="BR174" i="3"/>
  <c r="N174" i="3"/>
  <c r="AX174" i="3"/>
  <c r="AU174" i="3"/>
  <c r="BL174" i="3"/>
  <c r="L174" i="3"/>
  <c r="AB174" i="3"/>
  <c r="AS174" i="3"/>
  <c r="AN174" i="3"/>
  <c r="W174" i="3"/>
  <c r="BB174" i="3"/>
  <c r="BA174" i="3"/>
  <c r="B174" i="3"/>
  <c r="E174" i="3"/>
  <c r="AP174" i="3"/>
  <c r="BU174" i="3"/>
  <c r="CA174" i="3"/>
  <c r="Z174" i="3"/>
  <c r="AF174" i="3"/>
  <c r="G174" i="3"/>
  <c r="AW174" i="3"/>
  <c r="AT174" i="3"/>
  <c r="AC174" i="3"/>
  <c r="AZ174" i="3"/>
  <c r="M174" i="3"/>
  <c r="AK174" i="3"/>
  <c r="BF174" i="3"/>
  <c r="BV174" i="3"/>
  <c r="P174" i="3"/>
  <c r="AJ174" i="3"/>
  <c r="CC174" i="3"/>
  <c r="H174" i="3"/>
  <c r="S174" i="3"/>
  <c r="AM174" i="3"/>
  <c r="BO174" i="3"/>
  <c r="J174" i="3"/>
  <c r="AL174" i="3"/>
  <c r="BC174" i="3"/>
  <c r="BJ174" i="3"/>
  <c r="BZ174" i="3"/>
  <c r="R174" i="3"/>
  <c r="AY174" i="3"/>
  <c r="Q174" i="3"/>
  <c r="C88" i="1"/>
  <c r="D77" i="12"/>
  <c r="G88" i="1"/>
  <c r="I88" i="1" s="1"/>
  <c r="J88" i="1" s="1"/>
  <c r="K88" i="1" s="1"/>
  <c r="BO175" i="3" l="1"/>
  <c r="K175" i="3"/>
  <c r="AW175" i="3"/>
  <c r="AZ175" i="3"/>
  <c r="P175" i="3"/>
  <c r="BW175" i="3"/>
  <c r="BN175" i="3"/>
  <c r="Z175" i="3"/>
  <c r="V175" i="3"/>
  <c r="BH175" i="3"/>
  <c r="N175" i="3"/>
  <c r="AL175" i="3"/>
  <c r="D175" i="3"/>
  <c r="AC175" i="3"/>
  <c r="I175" i="3"/>
  <c r="BA175" i="3"/>
  <c r="AR175" i="3"/>
  <c r="B175" i="3"/>
  <c r="AX175" i="3"/>
  <c r="BD175" i="3"/>
  <c r="AK175" i="3"/>
  <c r="AE175" i="3"/>
  <c r="AP175" i="3"/>
  <c r="BE175" i="3"/>
  <c r="AB175" i="3"/>
  <c r="BX175" i="3"/>
  <c r="BZ175" i="3"/>
  <c r="BC175" i="3"/>
  <c r="S175" i="3"/>
  <c r="M175" i="3"/>
  <c r="BF175" i="3"/>
  <c r="CD175" i="3"/>
  <c r="AN175" i="3"/>
  <c r="G175" i="3"/>
  <c r="BS175" i="3"/>
  <c r="L175" i="3"/>
  <c r="CA175" i="3"/>
  <c r="AH175" i="3"/>
  <c r="AJ175" i="3"/>
  <c r="BQ175" i="3"/>
  <c r="CB175" i="3"/>
  <c r="Q175" i="3"/>
  <c r="CF175" i="3"/>
  <c r="E175" i="3"/>
  <c r="BB175" i="3"/>
  <c r="AM175" i="3"/>
  <c r="BU175" i="3"/>
  <c r="R175" i="3"/>
  <c r="AU175" i="3"/>
  <c r="CE175" i="3"/>
  <c r="U175" i="3"/>
  <c r="AS175" i="3"/>
  <c r="BP175" i="3"/>
  <c r="AA175" i="3"/>
  <c r="CC175" i="3"/>
  <c r="BR175" i="3"/>
  <c r="X175" i="3"/>
  <c r="AT175" i="3"/>
  <c r="BG175" i="3"/>
  <c r="BV175" i="3"/>
  <c r="BY175" i="3"/>
  <c r="W175" i="3"/>
  <c r="AQ175" i="3"/>
  <c r="AV175" i="3"/>
  <c r="BM175" i="3"/>
  <c r="AO175" i="3"/>
  <c r="BT175" i="3"/>
  <c r="O175" i="3"/>
  <c r="AG175" i="3"/>
  <c r="BI175" i="3"/>
  <c r="T175" i="3"/>
  <c r="B91" i="3"/>
  <c r="F175" i="3"/>
  <c r="BL175" i="3"/>
  <c r="AD175" i="3"/>
  <c r="BJ175" i="3"/>
  <c r="J175" i="3"/>
  <c r="AF175" i="3"/>
  <c r="BK175" i="3"/>
  <c r="H175" i="3"/>
  <c r="AY175" i="3"/>
  <c r="AI175" i="3"/>
  <c r="Y175" i="3"/>
  <c r="CG174" i="3"/>
  <c r="L86" i="1" s="1"/>
  <c r="M86" i="1" s="1"/>
  <c r="C89" i="1"/>
  <c r="D78" i="12"/>
  <c r="G89" i="1"/>
  <c r="I89" i="1" s="1"/>
  <c r="J89" i="1" s="1"/>
  <c r="K89" i="1" s="1"/>
  <c r="B92" i="3" l="1"/>
  <c r="F176" i="3"/>
  <c r="BM176" i="3"/>
  <c r="D176" i="3"/>
  <c r="BR176" i="3"/>
  <c r="T176" i="3"/>
  <c r="M176" i="3"/>
  <c r="AX176" i="3"/>
  <c r="BG176" i="3"/>
  <c r="B176" i="3"/>
  <c r="Q176" i="3"/>
  <c r="N176" i="3"/>
  <c r="BX176" i="3"/>
  <c r="AU176" i="3"/>
  <c r="BZ176" i="3"/>
  <c r="W176" i="3"/>
  <c r="AH176" i="3"/>
  <c r="CD176" i="3"/>
  <c r="BD176" i="3"/>
  <c r="BJ176" i="3"/>
  <c r="X176" i="3"/>
  <c r="AC176" i="3"/>
  <c r="AM176" i="3"/>
  <c r="BO176" i="3"/>
  <c r="J176" i="3"/>
  <c r="BH176" i="3"/>
  <c r="AA176" i="3"/>
  <c r="BK176" i="3"/>
  <c r="I176" i="3"/>
  <c r="AT176" i="3"/>
  <c r="AD176" i="3"/>
  <c r="BF176" i="3"/>
  <c r="BV176" i="3"/>
  <c r="K176" i="3"/>
  <c r="AF176" i="3"/>
  <c r="CC176" i="3"/>
  <c r="AV176" i="3"/>
  <c r="AJ176" i="3"/>
  <c r="BP176" i="3"/>
  <c r="H176" i="3"/>
  <c r="CB176" i="3"/>
  <c r="E176" i="3"/>
  <c r="AQ176" i="3"/>
  <c r="AS176" i="3"/>
  <c r="BN176" i="3"/>
  <c r="BL176" i="3"/>
  <c r="Z176" i="3"/>
  <c r="AO176" i="3"/>
  <c r="AR176" i="3"/>
  <c r="AE176" i="3"/>
  <c r="AK176" i="3"/>
  <c r="AZ176" i="3"/>
  <c r="G176" i="3"/>
  <c r="BY176" i="3"/>
  <c r="R176" i="3"/>
  <c r="AY176" i="3"/>
  <c r="AB176" i="3"/>
  <c r="AI176" i="3"/>
  <c r="BT176" i="3"/>
  <c r="P176" i="3"/>
  <c r="BQ176" i="3"/>
  <c r="AL176" i="3"/>
  <c r="BB176" i="3"/>
  <c r="BI176" i="3"/>
  <c r="BU176" i="3"/>
  <c r="L176" i="3"/>
  <c r="AN176" i="3"/>
  <c r="CA176" i="3"/>
  <c r="BC176" i="3"/>
  <c r="CE176" i="3"/>
  <c r="AP176" i="3"/>
  <c r="AW176" i="3"/>
  <c r="U176" i="3"/>
  <c r="BA176" i="3"/>
  <c r="V176" i="3"/>
  <c r="BE176" i="3"/>
  <c r="BW176" i="3"/>
  <c r="Y176" i="3"/>
  <c r="AG176" i="3"/>
  <c r="S176" i="3"/>
  <c r="CF176" i="3"/>
  <c r="BS176" i="3"/>
  <c r="O176" i="3"/>
  <c r="CG175" i="3"/>
  <c r="L87" i="1" s="1"/>
  <c r="M87" i="1" s="1"/>
  <c r="D79" i="12"/>
  <c r="C90" i="1"/>
  <c r="G90" i="1"/>
  <c r="I90" i="1" s="1"/>
  <c r="J90" i="1" s="1"/>
  <c r="K90" i="1" s="1"/>
  <c r="CG176" i="3" l="1"/>
  <c r="L88" i="1" s="1"/>
  <c r="M88" i="1" s="1"/>
  <c r="BJ177" i="3"/>
  <c r="W177" i="3"/>
  <c r="BA177" i="3"/>
  <c r="BP177" i="3"/>
  <c r="BN177" i="3"/>
  <c r="R177" i="3"/>
  <c r="AE177" i="3"/>
  <c r="BD177" i="3"/>
  <c r="BR177" i="3"/>
  <c r="O177" i="3"/>
  <c r="V177" i="3"/>
  <c r="T177" i="3"/>
  <c r="AF177" i="3"/>
  <c r="BE177" i="3"/>
  <c r="BW177" i="3"/>
  <c r="Y177" i="3"/>
  <c r="AK177" i="3"/>
  <c r="CD177" i="3"/>
  <c r="AT177" i="3"/>
  <c r="I177" i="3"/>
  <c r="AC177" i="3"/>
  <c r="BS177" i="3"/>
  <c r="BG177" i="3"/>
  <c r="BY177" i="3"/>
  <c r="Z177" i="3"/>
  <c r="F177" i="3"/>
  <c r="BI177" i="3"/>
  <c r="BU177" i="3"/>
  <c r="X177" i="3"/>
  <c r="AY177" i="3"/>
  <c r="BB177" i="3"/>
  <c r="B177" i="3"/>
  <c r="E177" i="3"/>
  <c r="AW177" i="3"/>
  <c r="D177" i="3"/>
  <c r="BV177" i="3"/>
  <c r="AL177" i="3"/>
  <c r="S177" i="3"/>
  <c r="BL177" i="3"/>
  <c r="BX177" i="3"/>
  <c r="K177" i="3"/>
  <c r="AO177" i="3"/>
  <c r="H177" i="3"/>
  <c r="BZ177" i="3"/>
  <c r="U177" i="3"/>
  <c r="AH177" i="3"/>
  <c r="G177" i="3"/>
  <c r="BC177" i="3"/>
  <c r="AS177" i="3"/>
  <c r="AV177" i="3"/>
  <c r="AU177" i="3"/>
  <c r="AP177" i="3"/>
  <c r="B93" i="3"/>
  <c r="AX177" i="3"/>
  <c r="CC177" i="3"/>
  <c r="BK177" i="3"/>
  <c r="J177" i="3"/>
  <c r="AB177" i="3"/>
  <c r="BH177" i="3"/>
  <c r="CE177" i="3"/>
  <c r="P177" i="3"/>
  <c r="AQ177" i="3"/>
  <c r="CA177" i="3"/>
  <c r="BQ177" i="3"/>
  <c r="L177" i="3"/>
  <c r="AJ177" i="3"/>
  <c r="AM177" i="3"/>
  <c r="CB177" i="3"/>
  <c r="Q177" i="3"/>
  <c r="AD177" i="3"/>
  <c r="AZ177" i="3"/>
  <c r="BM177" i="3"/>
  <c r="AN177" i="3"/>
  <c r="BT177" i="3"/>
  <c r="M177" i="3"/>
  <c r="AR177" i="3"/>
  <c r="BF177" i="3"/>
  <c r="N177" i="3"/>
  <c r="AG177" i="3"/>
  <c r="CF177" i="3"/>
  <c r="BO177" i="3"/>
  <c r="AA177" i="3"/>
  <c r="AI177" i="3"/>
  <c r="C91" i="1"/>
  <c r="D80" i="12"/>
  <c r="G91" i="1"/>
  <c r="I91" i="1" s="1"/>
  <c r="J91" i="1" s="1"/>
  <c r="K91" i="1" s="1"/>
  <c r="BX178" i="3" l="1"/>
  <c r="L178" i="3"/>
  <c r="AQ178" i="3"/>
  <c r="BH178" i="3"/>
  <c r="R178" i="3"/>
  <c r="AN178" i="3"/>
  <c r="BK178" i="3"/>
  <c r="V178" i="3"/>
  <c r="AL178" i="3"/>
  <c r="AZ178" i="3"/>
  <c r="I178" i="3"/>
  <c r="AK178" i="3"/>
  <c r="P178" i="3"/>
  <c r="BI178" i="3"/>
  <c r="J178" i="3"/>
  <c r="AI178" i="3"/>
  <c r="BR178" i="3"/>
  <c r="BW178" i="3"/>
  <c r="AB178" i="3"/>
  <c r="BP178" i="3"/>
  <c r="B94" i="3"/>
  <c r="AH178" i="3"/>
  <c r="BO178" i="3"/>
  <c r="BS178" i="3"/>
  <c r="BD178" i="3"/>
  <c r="F178" i="3"/>
  <c r="BG178" i="3"/>
  <c r="BL178" i="3"/>
  <c r="BA178" i="3"/>
  <c r="AG178" i="3"/>
  <c r="BV178" i="3"/>
  <c r="O178" i="3"/>
  <c r="AT178" i="3"/>
  <c r="AW178" i="3"/>
  <c r="BN178" i="3"/>
  <c r="T178" i="3"/>
  <c r="BF178" i="3"/>
  <c r="Y178" i="3"/>
  <c r="AU178" i="3"/>
  <c r="CC178" i="3"/>
  <c r="CB178" i="3"/>
  <c r="E178" i="3"/>
  <c r="AR178" i="3"/>
  <c r="BU178" i="3"/>
  <c r="K178" i="3"/>
  <c r="AY178" i="3"/>
  <c r="AM178" i="3"/>
  <c r="N178" i="3"/>
  <c r="AX178" i="3"/>
  <c r="B178" i="3"/>
  <c r="AS178" i="3"/>
  <c r="Z178" i="3"/>
  <c r="AD178" i="3"/>
  <c r="BY178" i="3"/>
  <c r="AA178" i="3"/>
  <c r="AJ178" i="3"/>
  <c r="BE178" i="3"/>
  <c r="X178" i="3"/>
  <c r="AF178" i="3"/>
  <c r="CF178" i="3"/>
  <c r="AO178" i="3"/>
  <c r="BT178" i="3"/>
  <c r="H178" i="3"/>
  <c r="G178" i="3"/>
  <c r="BZ178" i="3"/>
  <c r="AC178" i="3"/>
  <c r="D178" i="3"/>
  <c r="CD178" i="3"/>
  <c r="S178" i="3"/>
  <c r="BJ178" i="3"/>
  <c r="AV178" i="3"/>
  <c r="AE178" i="3"/>
  <c r="BC178" i="3"/>
  <c r="M178" i="3"/>
  <c r="BB178" i="3"/>
  <c r="CA178" i="3"/>
  <c r="BQ178" i="3"/>
  <c r="W178" i="3"/>
  <c r="AP178" i="3"/>
  <c r="Q178" i="3"/>
  <c r="CE178" i="3"/>
  <c r="U178" i="3"/>
  <c r="BM178" i="3"/>
  <c r="CG177" i="3"/>
  <c r="L89" i="1" s="1"/>
  <c r="M89" i="1" s="1"/>
  <c r="C92" i="1"/>
  <c r="D81" i="12"/>
  <c r="G92" i="1"/>
  <c r="I92" i="1" s="1"/>
  <c r="J92" i="1" s="1"/>
  <c r="K92" i="1" s="1"/>
  <c r="AD179" i="3" l="1"/>
  <c r="AQ179" i="3"/>
  <c r="BI179" i="3"/>
  <c r="I179" i="3"/>
  <c r="BB179" i="3"/>
  <c r="AU179" i="3"/>
  <c r="AM179" i="3"/>
  <c r="BU179" i="3"/>
  <c r="P179" i="3"/>
  <c r="AI179" i="3"/>
  <c r="B179" i="3"/>
  <c r="X179" i="3"/>
  <c r="BM179" i="3"/>
  <c r="BV179" i="3"/>
  <c r="U179" i="3"/>
  <c r="AK179" i="3"/>
  <c r="BL179" i="3"/>
  <c r="B95" i="3"/>
  <c r="E179" i="3"/>
  <c r="AH179" i="3"/>
  <c r="BO179" i="3"/>
  <c r="BY179" i="3"/>
  <c r="R179" i="3"/>
  <c r="AP179" i="3"/>
  <c r="AN179" i="3"/>
  <c r="S179" i="3"/>
  <c r="AV179" i="3"/>
  <c r="BE179" i="3"/>
  <c r="T179" i="3"/>
  <c r="AB179" i="3"/>
  <c r="CC179" i="3"/>
  <c r="BW179" i="3"/>
  <c r="O179" i="3"/>
  <c r="AG179" i="3"/>
  <c r="AS179" i="3"/>
  <c r="BD179" i="3"/>
  <c r="BS179" i="3"/>
  <c r="N179" i="3"/>
  <c r="BR179" i="3"/>
  <c r="BT179" i="3"/>
  <c r="W179" i="3"/>
  <c r="H179" i="3"/>
  <c r="CE179" i="3"/>
  <c r="AE179" i="3"/>
  <c r="AX179" i="3"/>
  <c r="BF179" i="3"/>
  <c r="J179" i="3"/>
  <c r="AT179" i="3"/>
  <c r="BA179" i="3"/>
  <c r="BC179" i="3"/>
  <c r="BK179" i="3"/>
  <c r="L179" i="3"/>
  <c r="G179" i="3"/>
  <c r="BX179" i="3"/>
  <c r="AZ179" i="3"/>
  <c r="BN179" i="3"/>
  <c r="K179" i="3"/>
  <c r="AY179" i="3"/>
  <c r="D179" i="3"/>
  <c r="CB179" i="3"/>
  <c r="Q179" i="3"/>
  <c r="M179" i="3"/>
  <c r="CA179" i="3"/>
  <c r="AW179" i="3"/>
  <c r="F179" i="3"/>
  <c r="BG179" i="3"/>
  <c r="AR179" i="3"/>
  <c r="BH179" i="3"/>
  <c r="AA179" i="3"/>
  <c r="AF179" i="3"/>
  <c r="CD179" i="3"/>
  <c r="BZ179" i="3"/>
  <c r="Z179" i="3"/>
  <c r="AO179" i="3"/>
  <c r="AJ179" i="3"/>
  <c r="CF179" i="3"/>
  <c r="V179" i="3"/>
  <c r="BQ179" i="3"/>
  <c r="BJ179" i="3"/>
  <c r="Y179" i="3"/>
  <c r="AL179" i="3"/>
  <c r="BP179" i="3"/>
  <c r="AC179" i="3"/>
  <c r="CG178" i="3"/>
  <c r="L90" i="1" s="1"/>
  <c r="M90" i="1" s="1"/>
  <c r="D82" i="12"/>
  <c r="C93" i="1"/>
  <c r="G93" i="1"/>
  <c r="I93" i="1" s="1"/>
  <c r="J93" i="1" s="1"/>
  <c r="K93" i="1" s="1"/>
  <c r="CG179" i="3" l="1"/>
  <c r="L91" i="1" s="1"/>
  <c r="M91" i="1" s="1"/>
  <c r="B180" i="3"/>
  <c r="AC180" i="3"/>
  <c r="V180" i="3"/>
  <c r="BC180" i="3"/>
  <c r="CB180" i="3"/>
  <c r="W180" i="3"/>
  <c r="AB180" i="3"/>
  <c r="S180" i="3"/>
  <c r="BF180" i="3"/>
  <c r="B96" i="3"/>
  <c r="AJ180" i="3"/>
  <c r="BD180" i="3"/>
  <c r="BR180" i="3"/>
  <c r="AW180" i="3"/>
  <c r="G180" i="3"/>
  <c r="BB180" i="3"/>
  <c r="BW180" i="3"/>
  <c r="Y180" i="3"/>
  <c r="AH180" i="3"/>
  <c r="AU180" i="3"/>
  <c r="BO180" i="3"/>
  <c r="BK180" i="3"/>
  <c r="AA180" i="3"/>
  <c r="AG180" i="3"/>
  <c r="BH180" i="3"/>
  <c r="BX180" i="3"/>
  <c r="U180" i="3"/>
  <c r="I180" i="3"/>
  <c r="BZ180" i="3"/>
  <c r="BL180" i="3"/>
  <c r="AL180" i="3"/>
  <c r="P180" i="3"/>
  <c r="K180" i="3"/>
  <c r="J180" i="3"/>
  <c r="AI180" i="3"/>
  <c r="AE180" i="3"/>
  <c r="BP180" i="3"/>
  <c r="BE180" i="3"/>
  <c r="L180" i="3"/>
  <c r="AF180" i="3"/>
  <c r="AR180" i="3"/>
  <c r="Z180" i="3"/>
  <c r="AQ180" i="3"/>
  <c r="H180" i="3"/>
  <c r="CF180" i="3"/>
  <c r="BU180" i="3"/>
  <c r="Q180" i="3"/>
  <c r="AO180" i="3"/>
  <c r="BQ180" i="3"/>
  <c r="AP180" i="3"/>
  <c r="T180" i="3"/>
  <c r="BY180" i="3"/>
  <c r="AV180" i="3"/>
  <c r="CA180" i="3"/>
  <c r="O180" i="3"/>
  <c r="AX180" i="3"/>
  <c r="BM180" i="3"/>
  <c r="BJ180" i="3"/>
  <c r="R180" i="3"/>
  <c r="X180" i="3"/>
  <c r="M180" i="3"/>
  <c r="BI180" i="3"/>
  <c r="AK180" i="3"/>
  <c r="D180" i="3"/>
  <c r="BS180" i="3"/>
  <c r="F180" i="3"/>
  <c r="AY180" i="3"/>
  <c r="CC180" i="3"/>
  <c r="BT180" i="3"/>
  <c r="CE180" i="3"/>
  <c r="BA180" i="3"/>
  <c r="AN180" i="3"/>
  <c r="AZ180" i="3"/>
  <c r="BG180" i="3"/>
  <c r="CD180" i="3"/>
  <c r="BN180" i="3"/>
  <c r="BV180" i="3"/>
  <c r="E180" i="3"/>
  <c r="AD180" i="3"/>
  <c r="AS180" i="3"/>
  <c r="AM180" i="3"/>
  <c r="N180" i="3"/>
  <c r="AT180" i="3"/>
  <c r="D83" i="12"/>
  <c r="C94" i="1"/>
  <c r="G94" i="1"/>
  <c r="I94" i="1" s="1"/>
  <c r="J94" i="1" s="1"/>
  <c r="K94" i="1" s="1"/>
  <c r="BY181" i="3" l="1"/>
  <c r="Z181" i="3"/>
  <c r="M181" i="3"/>
  <c r="BF181" i="3"/>
  <c r="J181" i="3"/>
  <c r="AJ181" i="3"/>
  <c r="BZ181" i="3"/>
  <c r="T181" i="3"/>
  <c r="AB181" i="3"/>
  <c r="BO181" i="3"/>
  <c r="BV181" i="3"/>
  <c r="AK181" i="3"/>
  <c r="BQ181" i="3"/>
  <c r="BN181" i="3"/>
  <c r="BI181" i="3"/>
  <c r="AQ181" i="3"/>
  <c r="BB181" i="3"/>
  <c r="BE181" i="3"/>
  <c r="AU181" i="3"/>
  <c r="AG181" i="3"/>
  <c r="BC181" i="3"/>
  <c r="G181" i="3"/>
  <c r="H181" i="3"/>
  <c r="CF181" i="3"/>
  <c r="Y181" i="3"/>
  <c r="CA181" i="3"/>
  <c r="AT181" i="3"/>
  <c r="BM181" i="3"/>
  <c r="AZ181" i="3"/>
  <c r="B97" i="3"/>
  <c r="Q181" i="3"/>
  <c r="AW181" i="3"/>
  <c r="I181" i="3"/>
  <c r="AO181" i="3"/>
  <c r="D181" i="3"/>
  <c r="BR181" i="3"/>
  <c r="F181" i="3"/>
  <c r="AV181" i="3"/>
  <c r="W181" i="3"/>
  <c r="AL181" i="3"/>
  <c r="E181" i="3"/>
  <c r="AR181" i="3"/>
  <c r="BW181" i="3"/>
  <c r="U181" i="3"/>
  <c r="BA181" i="3"/>
  <c r="AM181" i="3"/>
  <c r="V181" i="3"/>
  <c r="AS181" i="3"/>
  <c r="AD181" i="3"/>
  <c r="AY181" i="3"/>
  <c r="BX181" i="3"/>
  <c r="O181" i="3"/>
  <c r="AE181" i="3"/>
  <c r="BK181" i="3"/>
  <c r="N181" i="3"/>
  <c r="AC181" i="3"/>
  <c r="BP181" i="3"/>
  <c r="L181" i="3"/>
  <c r="AF181" i="3"/>
  <c r="BG181" i="3"/>
  <c r="R181" i="3"/>
  <c r="BH181" i="3"/>
  <c r="S181" i="3"/>
  <c r="K181" i="3"/>
  <c r="CE181" i="3"/>
  <c r="AP181" i="3"/>
  <c r="BJ181" i="3"/>
  <c r="AX181" i="3"/>
  <c r="AH181" i="3"/>
  <c r="BD181" i="3"/>
  <c r="BT181" i="3"/>
  <c r="AA181" i="3"/>
  <c r="CD181" i="3"/>
  <c r="BU181" i="3"/>
  <c r="P181" i="3"/>
  <c r="BS181" i="3"/>
  <c r="BL181" i="3"/>
  <c r="AI181" i="3"/>
  <c r="AN181" i="3"/>
  <c r="CB181" i="3"/>
  <c r="X181" i="3"/>
  <c r="B181" i="3"/>
  <c r="CC181" i="3"/>
  <c r="CG180" i="3"/>
  <c r="L92" i="1" s="1"/>
  <c r="M92" i="1" s="1"/>
  <c r="C95" i="1"/>
  <c r="D84" i="12"/>
  <c r="G95" i="1"/>
  <c r="I95" i="1" s="1"/>
  <c r="J95" i="1" s="1"/>
  <c r="K95" i="1" s="1"/>
  <c r="CE182" i="3" l="1"/>
  <c r="S182" i="3"/>
  <c r="AY182" i="3"/>
  <c r="BU182" i="3"/>
  <c r="AA182" i="3"/>
  <c r="AX182" i="3"/>
  <c r="AN182" i="3"/>
  <c r="AZ182" i="3"/>
  <c r="BN182" i="3"/>
  <c r="F182" i="3"/>
  <c r="AV182" i="3"/>
  <c r="BZ182" i="3"/>
  <c r="BG182" i="3"/>
  <c r="U182" i="3"/>
  <c r="BX182" i="3"/>
  <c r="Z182" i="3"/>
  <c r="BT182" i="3"/>
  <c r="BI182" i="3"/>
  <c r="BW182" i="3"/>
  <c r="AQ182" i="3"/>
  <c r="BP182" i="3"/>
  <c r="AP182" i="3"/>
  <c r="CB182" i="3"/>
  <c r="W182" i="3"/>
  <c r="BK182" i="3"/>
  <c r="CD182" i="3"/>
  <c r="O182" i="3"/>
  <c r="L182" i="3"/>
  <c r="J182" i="3"/>
  <c r="BL182" i="3"/>
  <c r="AJ182" i="3"/>
  <c r="CA182" i="3"/>
  <c r="Y182" i="3"/>
  <c r="BQ182" i="3"/>
  <c r="AE182" i="3"/>
  <c r="K182" i="3"/>
  <c r="B98" i="3"/>
  <c r="H182" i="3"/>
  <c r="AF182" i="3"/>
  <c r="AD182" i="3"/>
  <c r="BA182" i="3"/>
  <c r="E182" i="3"/>
  <c r="BH182" i="3"/>
  <c r="BB182" i="3"/>
  <c r="CF182" i="3"/>
  <c r="R182" i="3"/>
  <c r="BD182" i="3"/>
  <c r="AG182" i="3"/>
  <c r="I182" i="3"/>
  <c r="T182" i="3"/>
  <c r="BJ182" i="3"/>
  <c r="BF182" i="3"/>
  <c r="AB182" i="3"/>
  <c r="P182" i="3"/>
  <c r="AS182" i="3"/>
  <c r="AM182" i="3"/>
  <c r="AT182" i="3"/>
  <c r="AL182" i="3"/>
  <c r="AR182" i="3"/>
  <c r="BO182" i="3"/>
  <c r="AW182" i="3"/>
  <c r="D182" i="3"/>
  <c r="BE182" i="3"/>
  <c r="V182" i="3"/>
  <c r="BV182" i="3"/>
  <c r="BR182" i="3"/>
  <c r="Q182" i="3"/>
  <c r="AC182" i="3"/>
  <c r="AU182" i="3"/>
  <c r="BS182" i="3"/>
  <c r="BC182" i="3"/>
  <c r="BM182" i="3"/>
  <c r="M182" i="3"/>
  <c r="AK182" i="3"/>
  <c r="BY182" i="3"/>
  <c r="AO182" i="3"/>
  <c r="AI182" i="3"/>
  <c r="X182" i="3"/>
  <c r="G182" i="3"/>
  <c r="B182" i="3"/>
  <c r="AH182" i="3"/>
  <c r="N182" i="3"/>
  <c r="CC182" i="3"/>
  <c r="CG181" i="3"/>
  <c r="L93" i="1" s="1"/>
  <c r="M93" i="1" s="1"/>
  <c r="C96" i="1"/>
  <c r="D85" i="12"/>
  <c r="G96" i="1"/>
  <c r="I96" i="1" s="1"/>
  <c r="J96" i="1" s="1"/>
  <c r="K96" i="1" s="1"/>
  <c r="CG182" i="3" l="1"/>
  <c r="L94" i="1" s="1"/>
  <c r="M94" i="1" s="1"/>
  <c r="AK183" i="3"/>
  <c r="AY183" i="3"/>
  <c r="BQ183" i="3"/>
  <c r="AO183" i="3"/>
  <c r="AR183" i="3"/>
  <c r="BE183" i="3"/>
  <c r="O183" i="3"/>
  <c r="BC183" i="3"/>
  <c r="BD183" i="3"/>
  <c r="AG183" i="3"/>
  <c r="AH183" i="3"/>
  <c r="W183" i="3"/>
  <c r="BK183" i="3"/>
  <c r="U183" i="3"/>
  <c r="CC183" i="3"/>
  <c r="BL183" i="3"/>
  <c r="AE183" i="3"/>
  <c r="BT183" i="3"/>
  <c r="AS183" i="3"/>
  <c r="K183" i="3"/>
  <c r="B99" i="3"/>
  <c r="BG183" i="3"/>
  <c r="AZ183" i="3"/>
  <c r="CD183" i="3"/>
  <c r="J183" i="3"/>
  <c r="AU183" i="3"/>
  <c r="I183" i="3"/>
  <c r="AB183" i="3"/>
  <c r="BH183" i="3"/>
  <c r="Z183" i="3"/>
  <c r="AQ183" i="3"/>
  <c r="M183" i="3"/>
  <c r="N183" i="3"/>
  <c r="BZ183" i="3"/>
  <c r="AD183" i="3"/>
  <c r="BP183" i="3"/>
  <c r="Q183" i="3"/>
  <c r="F183" i="3"/>
  <c r="AM183" i="3"/>
  <c r="D183" i="3"/>
  <c r="BI183" i="3"/>
  <c r="AT183" i="3"/>
  <c r="BJ183" i="3"/>
  <c r="T183" i="3"/>
  <c r="CB183" i="3"/>
  <c r="AP183" i="3"/>
  <c r="E183" i="3"/>
  <c r="AF183" i="3"/>
  <c r="BR183" i="3"/>
  <c r="AA183" i="3"/>
  <c r="AI183" i="3"/>
  <c r="AC183" i="3"/>
  <c r="R183" i="3"/>
  <c r="CE183" i="3"/>
  <c r="BB183" i="3"/>
  <c r="Y183" i="3"/>
  <c r="BW183" i="3"/>
  <c r="BU183" i="3"/>
  <c r="BN183" i="3"/>
  <c r="BA183" i="3"/>
  <c r="CA183" i="3"/>
  <c r="AV183" i="3"/>
  <c r="AX183" i="3"/>
  <c r="BS183" i="3"/>
  <c r="G183" i="3"/>
  <c r="X183" i="3"/>
  <c r="S183" i="3"/>
  <c r="CF183" i="3"/>
  <c r="BX183" i="3"/>
  <c r="BO183" i="3"/>
  <c r="AJ183" i="3"/>
  <c r="BM183" i="3"/>
  <c r="BV183" i="3"/>
  <c r="BF183" i="3"/>
  <c r="AW183" i="3"/>
  <c r="L183" i="3"/>
  <c r="AL183" i="3"/>
  <c r="BY183" i="3"/>
  <c r="AN183" i="3"/>
  <c r="B183" i="3"/>
  <c r="V183" i="3"/>
  <c r="H183" i="3"/>
  <c r="P183" i="3"/>
  <c r="C97" i="1"/>
  <c r="D86" i="12"/>
  <c r="G97" i="1"/>
  <c r="I97" i="1" s="1"/>
  <c r="J97" i="1" s="1"/>
  <c r="K97" i="1" s="1"/>
  <c r="M97" i="1" s="1"/>
  <c r="T184" i="3" l="1"/>
  <c r="AU184" i="3"/>
  <c r="AR184" i="3"/>
  <c r="CE184" i="3"/>
  <c r="BC184" i="3"/>
  <c r="U184" i="3"/>
  <c r="V184" i="3"/>
  <c r="P184" i="3"/>
  <c r="AJ184" i="3"/>
  <c r="AT184" i="3"/>
  <c r="J184" i="3"/>
  <c r="BQ184" i="3"/>
  <c r="G184" i="3"/>
  <c r="CD184" i="3"/>
  <c r="AD184" i="3"/>
  <c r="AI184" i="3"/>
  <c r="AH184" i="3"/>
  <c r="AV184" i="3"/>
  <c r="AE184" i="3"/>
  <c r="E184" i="3"/>
  <c r="AW184" i="3"/>
  <c r="BO184" i="3"/>
  <c r="M184" i="3"/>
  <c r="BL184" i="3"/>
  <c r="BU184" i="3"/>
  <c r="BY184" i="3"/>
  <c r="BF184" i="3"/>
  <c r="B100" i="3"/>
  <c r="CB184" i="3"/>
  <c r="AG184" i="3"/>
  <c r="BH184" i="3"/>
  <c r="BE184" i="3"/>
  <c r="F184" i="3"/>
  <c r="BZ184" i="3"/>
  <c r="CF184" i="3"/>
  <c r="BD184" i="3"/>
  <c r="B184" i="3"/>
  <c r="CA184" i="3"/>
  <c r="R184" i="3"/>
  <c r="S184" i="3"/>
  <c r="N184" i="3"/>
  <c r="AM184" i="3"/>
  <c r="AC184" i="3"/>
  <c r="AP184" i="3"/>
  <c r="AK184" i="3"/>
  <c r="AX184" i="3"/>
  <c r="BN184" i="3"/>
  <c r="BR184" i="3"/>
  <c r="BM184" i="3"/>
  <c r="BK184" i="3"/>
  <c r="CC184" i="3"/>
  <c r="Z184" i="3"/>
  <c r="L184" i="3"/>
  <c r="BW184" i="3"/>
  <c r="BX184" i="3"/>
  <c r="AN184" i="3"/>
  <c r="W184" i="3"/>
  <c r="AF184" i="3"/>
  <c r="BB184" i="3"/>
  <c r="AA184" i="3"/>
  <c r="AB184" i="3"/>
  <c r="I184" i="3"/>
  <c r="BA184" i="3"/>
  <c r="Q184" i="3"/>
  <c r="X184" i="3"/>
  <c r="BJ184" i="3"/>
  <c r="BG184" i="3"/>
  <c r="Y184" i="3"/>
  <c r="O184" i="3"/>
  <c r="BS184" i="3"/>
  <c r="AO184" i="3"/>
  <c r="H184" i="3"/>
  <c r="BV184" i="3"/>
  <c r="AZ184" i="3"/>
  <c r="AS184" i="3"/>
  <c r="BP184" i="3"/>
  <c r="BT184" i="3"/>
  <c r="K184" i="3"/>
  <c r="AY184" i="3"/>
  <c r="AL184" i="3"/>
  <c r="D184" i="3"/>
  <c r="AQ184" i="3"/>
  <c r="BI184" i="3"/>
  <c r="CG183" i="3"/>
  <c r="L95" i="1" s="1"/>
  <c r="M95" i="1" s="1"/>
  <c r="CG184" i="3" l="1"/>
  <c r="L96" i="1" s="1"/>
  <c r="M96" i="1" s="1"/>
</calcChain>
</file>

<file path=xl/sharedStrings.xml><?xml version="1.0" encoding="utf-8"?>
<sst xmlns="http://schemas.openxmlformats.org/spreadsheetml/2006/main" count="67" uniqueCount="47">
  <si>
    <t xml:space="preserve"> </t>
  </si>
  <si>
    <t>YEAR</t>
  </si>
  <si>
    <t>Capital Expenditure</t>
  </si>
  <si>
    <t>Operating</t>
  </si>
  <si>
    <t>Costs</t>
  </si>
  <si>
    <t>Present Worth Analysis</t>
  </si>
  <si>
    <t>Weighted Average Incremental Cost of Capital</t>
  </si>
  <si>
    <t>Escalation Rate</t>
  </si>
  <si>
    <t>Transmission</t>
  </si>
  <si>
    <t>PW Year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</si>
  <si>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</si>
  <si>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</si>
  <si>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</si>
  <si>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</si>
  <si>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</si>
  <si>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</si>
  <si>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</si>
  <si>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</si>
  <si>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</si>
  <si>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</si>
  <si>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</si>
  <si>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</si>
  <si>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</si>
  <si>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</si>
  <si>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</si>
  <si>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</si>
  <si>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</si>
  <si>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</si>
  <si>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</si>
  <si>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</si>
  <si>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</si>
  <si>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</si>
  <si>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</si>
  <si>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</si>
  <si>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</si>
  <si>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</si>
  <si>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</si>
  <si>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</si>
  <si>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</si>
  <si>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</si>
  <si>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</si>
  <si>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</si>
  <si>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Present Worth Benefit</t>
  </si>
  <si>
    <t>Cumulative Present Value Benefit</t>
  </si>
  <si>
    <t>Total Present Worth Benefit</t>
  </si>
  <si>
    <t>51.9yrs</t>
  </si>
  <si>
    <t>GDP Deflator (all Canada)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</si>
</sst>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 applyFill="1" applyAlignment="1">
      <alignment horizontal="centerContinuous"/>
    </xf>
    <xf numFmtId="10" fontId="5" fillId="0" borderId="0" xfId="3" applyNumberFormat="1" applyFont="1" applyFill="1"/>
    <xf numFmtId="164" fontId="5" fillId="0" borderId="0" xfId="2" applyFont="1" applyFill="1" applyAlignment="1" applyProtection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quotePrefix="1" applyFont="1" applyAlignment="1" applyProtection="1">
      <alignment horizontal="right"/>
    </xf>
    <xf numFmtId="44" fontId="5" fillId="0" borderId="0" xfId="1" applyFont="1"/>
    <xf numFmtId="3" fontId="5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3" fontId="7" fillId="0" borderId="0" xfId="0" applyNumberFormat="1" applyFont="1"/>
    <xf numFmtId="3" fontId="8" fillId="0" borderId="0" xfId="0" applyNumberFormat="1" applyFont="1"/>
    <xf numFmtId="164" fontId="0" fillId="0" borderId="0" xfId="0" applyNumberFormat="1"/>
    <xf numFmtId="164" fontId="3" fillId="0" borderId="0" xfId="2" quotePrefix="1" applyFont="1" applyAlignment="1" applyProtection="1">
      <alignment horizontal="right"/>
    </xf>
    <xf numFmtId="164" fontId="3" fillId="0" borderId="0" xfId="0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/>
    <xf numFmtId="164" fontId="12" fillId="0" borderId="0" xfId="0" applyNumberFormat="1" applyFont="1"/>
    <xf numFmtId="164" fontId="13" fillId="2" borderId="1" xfId="0" applyNumberFormat="1" applyFont="1" applyFill="1" applyBorder="1"/>
    <xf numFmtId="3" fontId="10" fillId="0" borderId="0" xfId="1" applyNumberFormat="1" applyFont="1"/>
    <xf numFmtId="44" fontId="0" fillId="0" borderId="0" xfId="1" applyFont="1"/>
    <xf numFmtId="1" fontId="13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4" fillId="0" borderId="0" xfId="2" quotePrefix="1" applyFont="1" applyAlignment="1" applyProtection="1">
      <alignment horizontal="right"/>
    </xf>
    <xf numFmtId="3" fontId="0" fillId="0" borderId="0" xfId="0" applyNumberFormat="1"/>
    <xf numFmtId="3" fontId="4" fillId="0" borderId="0" xfId="0" applyNumberFormat="1" applyFont="1"/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15" fillId="0" borderId="0" xfId="2" applyNumberFormat="1" applyFont="1" applyFill="1" applyAlignment="1">
      <alignment horizontal="center"/>
    </xf>
    <xf numFmtId="3" fontId="15" fillId="0" borderId="0" xfId="2" applyNumberFormat="1" applyFont="1" applyAlignment="1">
      <alignment horizontal="center"/>
    </xf>
    <xf numFmtId="3" fontId="5" fillId="0" borderId="0" xfId="2" applyNumberFormat="1" applyFont="1"/>
    <xf numFmtId="0" fontId="17" fillId="2" borderId="0" xfId="0" applyFont="1" applyFill="1" applyAlignment="1">
      <alignment horizontal="right"/>
    </xf>
    <xf numFmtId="165" fontId="18" fillId="0" borderId="0" xfId="0" applyNumberFormat="1" applyFont="1" applyAlignment="1">
      <alignment horizontal="right"/>
    </xf>
    <xf numFmtId="166" fontId="19" fillId="0" borderId="0" xfId="0" applyNumberFormat="1" applyFont="1" applyFill="1" applyAlignment="1">
      <alignment horizontal="right"/>
    </xf>
    <xf numFmtId="44" fontId="20" fillId="0" borderId="0" xfId="1" applyFont="1"/>
    <xf numFmtId="167" fontId="0" fillId="0" borderId="0" xfId="0" applyNumberFormat="1"/>
    <xf numFmtId="10" fontId="14" fillId="0" borderId="0" xfId="0" applyNumberFormat="1" applyFont="1" applyProtection="1"/>
    <xf numFmtId="168" fontId="5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0" fontId="1" fillId="0" borderId="0" xfId="0" applyFont="1"/>
    <xf numFmtId="2" fontId="4" fillId="0" borderId="0" xfId="0" applyNumberFormat="1" applyFont="1" applyAlignment="1">
      <alignment horizontal="center" wrapText="1"/>
    </xf>
    <xf numFmtId="164" fontId="1" fillId="0" borderId="0" xfId="0" applyNumberFormat="1" applyFont="1"/>
    <xf numFmtId="169" fontId="1" fillId="0" borderId="0" xfId="4" applyNumberFormat="1" applyFont="1"/>
    <xf numFmtId="169" fontId="3" fillId="0" borderId="0" xfId="4" applyNumberFormat="1" applyFont="1" applyAlignment="1">
      <alignment horizontal="left"/>
    </xf>
    <xf numFmtId="169" fontId="1" fillId="0" borderId="0" xfId="4" applyNumberFormat="1" applyFont="1" applyAlignment="1">
      <alignment horizontal="left"/>
    </xf>
    <xf numFmtId="169" fontId="1" fillId="0" borderId="0" xfId="4" applyNumberFormat="1" applyFont="1" applyFill="1" applyAlignment="1">
      <alignment horizontal="right" vertical="justify"/>
    </xf>
    <xf numFmtId="1" fontId="14" fillId="0" borderId="0" xfId="0" applyNumberFormat="1" applyFont="1"/>
    <xf numFmtId="4" fontId="15" fillId="0" borderId="0" xfId="3" applyNumberFormat="1" applyFont="1" applyFill="1" applyAlignment="1">
      <alignment horizontal="center"/>
    </xf>
    <xf numFmtId="43" fontId="0" fillId="0" borderId="0" xfId="4" applyFont="1"/>
    <xf numFmtId="170" fontId="5" fillId="0" borderId="0" xfId="0" applyNumberFormat="1" applyFont="1"/>
    <xf numFmtId="171" fontId="1" fillId="0" borderId="0" xfId="3" applyNumberFormat="1" applyFont="1"/>
    <xf numFmtId="171" fontId="0" fillId="0" borderId="0" xfId="0" applyNumberFormat="1"/>
    <xf numFmtId="169" fontId="1" fillId="0" borderId="0" xfId="4" applyNumberFormat="1" applyFont="1" applyAlignment="1">
      <alignment horizontal="right"/>
    </xf>
    <xf numFmtId="0" fontId="1" fillId="0" borderId="0" xfId="5"/>
    <xf numFmtId="0" fontId="6" fillId="0" borderId="0" xfId="5" applyFont="1"/>
    <xf numFmtId="0" fontId="4" fillId="0" borderId="0" xfId="5" applyFont="1"/>
    <xf numFmtId="0" fontId="11" fillId="0" borderId="0" xfId="5" applyFont="1"/>
    <xf numFmtId="164" fontId="1" fillId="0" borderId="0" xfId="2" applyFont="1" applyAlignment="1">
      <alignment horizontal="left"/>
    </xf>
    <xf numFmtId="0" fontId="3" fillId="0" borderId="0" xfId="5" applyFont="1"/>
    <xf numFmtId="164" fontId="3" fillId="0" borderId="0" xfId="5" applyNumberFormat="1" applyFont="1"/>
    <xf numFmtId="164" fontId="1" fillId="0" borderId="0" xfId="2" quotePrefix="1" applyFont="1" applyAlignment="1" applyProtection="1">
      <alignment horizontal="right"/>
    </xf>
    <xf numFmtId="164" fontId="1" fillId="0" borderId="0" xfId="5" applyNumberFormat="1"/>
    <xf numFmtId="164" fontId="12" fillId="0" borderId="0" xfId="5" applyNumberFormat="1" applyFont="1"/>
    <xf numFmtId="7" fontId="1" fillId="0" borderId="0" xfId="5" applyNumberFormat="1" applyFill="1"/>
    <xf numFmtId="1" fontId="1" fillId="0" borderId="0" xfId="5" applyNumberFormat="1"/>
    <xf numFmtId="173" fontId="1" fillId="0" borderId="0" xfId="3" applyNumberFormat="1" applyFont="1" applyFill="1" applyAlignment="1">
      <alignment horizontal="right"/>
    </xf>
    <xf numFmtId="174" fontId="22" fillId="4" borderId="0" xfId="0" applyNumberFormat="1" applyFont="1" applyFill="1"/>
    <xf numFmtId="44" fontId="0" fillId="3" borderId="0" xfId="1" applyFont="1" applyFill="1"/>
    <xf numFmtId="0" fontId="3" fillId="3" borderId="0" xfId="0" applyFont="1" applyFill="1"/>
    <xf numFmtId="44" fontId="3" fillId="3" borderId="0" xfId="1" applyFont="1" applyFill="1"/>
    <xf numFmtId="1" fontId="3" fillId="3" borderId="0" xfId="0" applyNumberFormat="1" applyFont="1" applyFill="1"/>
    <xf numFmtId="43" fontId="3" fillId="3" borderId="0" xfId="0" applyNumberFormat="1" applyFont="1" applyFill="1"/>
    <xf numFmtId="168" fontId="24" fillId="0" borderId="0" xfId="0" applyNumberFormat="1" applyFont="1"/>
    <xf numFmtId="43" fontId="3" fillId="5" borderId="0" xfId="0" applyNumberFormat="1" applyFont="1" applyFill="1"/>
    <xf numFmtId="0" fontId="0" fillId="5" borderId="0" xfId="0" applyFill="1"/>
    <xf numFmtId="0" fontId="1" fillId="0" borderId="0" xfId="5" applyBorder="1"/>
    <xf numFmtId="3" fontId="9" fillId="0" borderId="0" xfId="0" applyNumberFormat="1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175" fontId="15" fillId="0" borderId="0" xfId="3" applyNumberFormat="1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/>
    <xf numFmtId="164" fontId="3" fillId="0" borderId="0" xfId="2" quotePrefix="1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Font="1" applyFill="1" applyAlignment="1" applyProtection="1">
      <alignment horizontal="right"/>
    </xf>
    <xf numFmtId="164" fontId="3" fillId="0" borderId="0" xfId="2" applyFont="1" applyFill="1"/>
    <xf numFmtId="44" fontId="3" fillId="0" borderId="0" xfId="1" applyFont="1" applyFill="1"/>
    <xf numFmtId="1" fontId="3" fillId="0" borderId="0" xfId="0" applyNumberFormat="1" applyFont="1" applyFill="1"/>
    <xf numFmtId="0" fontId="1" fillId="0" borderId="0" xfId="0" applyFont="1" applyFill="1"/>
    <xf numFmtId="164" fontId="1" fillId="0" borderId="0" xfId="2" applyFont="1" applyFill="1" applyAlignment="1">
      <alignment horizontal="left"/>
    </xf>
    <xf numFmtId="164" fontId="1" fillId="0" borderId="0" xfId="2" quotePrefix="1" applyFont="1" applyFill="1" applyAlignment="1" applyProtection="1">
      <alignment horizontal="right"/>
    </xf>
    <xf numFmtId="164" fontId="1" fillId="0" borderId="0" xfId="0" applyNumberFormat="1" applyFont="1" applyFill="1"/>
    <xf numFmtId="0" fontId="1" fillId="0" borderId="1" xfId="0" applyFont="1" applyFill="1" applyBorder="1"/>
    <xf numFmtId="44" fontId="1" fillId="0" borderId="0" xfId="1" applyFont="1" applyFill="1"/>
    <xf numFmtId="1" fontId="1" fillId="0" borderId="0" xfId="0" applyNumberFormat="1" applyFont="1" applyFill="1"/>
    <xf numFmtId="1" fontId="1" fillId="0" borderId="1" xfId="0" applyNumberFormat="1" applyFont="1" applyFill="1" applyBorder="1"/>
    <xf numFmtId="2" fontId="1" fillId="0" borderId="0" xfId="0" applyNumberFormat="1" applyFont="1" applyFill="1"/>
    <xf numFmtId="43" fontId="1" fillId="0" borderId="0" xfId="0" applyNumberFormat="1" applyFont="1" applyFill="1"/>
    <xf numFmtId="164" fontId="1" fillId="0" borderId="1" xfId="0" applyNumberFormat="1" applyFont="1" applyFill="1" applyBorder="1"/>
    <xf numFmtId="3" fontId="5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0" fontId="4" fillId="0" borderId="0" xfId="0" applyFont="1" applyAlignment="1">
      <alignment horizontal="center"/>
    </xf>
    <xf numFmtId="164" fontId="1" fillId="0" borderId="0" xfId="2" applyFont="1" applyFill="1" applyAlignment="1">
      <alignment horizontal="centerContinuous"/>
    </xf>
    <xf numFmtId="164" fontId="1" fillId="0" borderId="0" xfId="2" applyFont="1"/>
    <xf numFmtId="164" fontId="3" fillId="0" borderId="0" xfId="2" applyFont="1" applyFill="1" applyAlignment="1">
      <alignment horizontal="centerContinuous"/>
    </xf>
    <xf numFmtId="3" fontId="3" fillId="0" borderId="0" xfId="2" applyNumberFormat="1" applyFont="1" applyFill="1" applyAlignment="1">
      <alignment horizontal="left"/>
    </xf>
    <xf numFmtId="164" fontId="1" fillId="0" borderId="0" xfId="2" applyFont="1" applyFill="1"/>
    <xf numFmtId="0" fontId="3" fillId="0" borderId="0" xfId="0" applyFont="1" applyAlignment="1">
      <alignment horizontal="center" wrapText="1"/>
    </xf>
    <xf numFmtId="172" fontId="1" fillId="0" borderId="0" xfId="0" applyNumberFormat="1" applyFont="1" applyFill="1"/>
    <xf numFmtId="172" fontId="0" fillId="0" borderId="0" xfId="0" applyNumberFormat="1" applyFill="1"/>
    <xf numFmtId="167" fontId="0" fillId="0" borderId="0" xfId="0" applyNumberFormat="1" applyFill="1"/>
    <xf numFmtId="4" fontId="0" fillId="0" borderId="0" xfId="0" applyNumberFormat="1" applyFill="1"/>
    <xf numFmtId="0" fontId="17" fillId="0" borderId="0" xfId="0" applyFont="1" applyFill="1" applyAlignment="1">
      <alignment horizontal="right"/>
    </xf>
    <xf numFmtId="165" fontId="18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2" fontId="23" fillId="0" borderId="0" xfId="0" applyNumberFormat="1" applyFont="1" applyFill="1" applyAlignment="1">
      <alignment horizontal="center" wrapText="1"/>
    </xf>
    <xf numFmtId="173" fontId="22" fillId="0" borderId="0" xfId="3" applyNumberFormat="1" applyFont="1" applyFill="1" applyAlignment="1">
      <alignment horizontal="right"/>
    </xf>
    <xf numFmtId="174" fontId="22" fillId="0" borderId="0" xfId="4" applyNumberFormat="1" applyFont="1" applyFill="1"/>
    <xf numFmtId="164" fontId="4" fillId="0" borderId="0" xfId="2" quotePrefix="1" applyFont="1" applyAlignment="1" applyProtection="1">
      <alignment horizontal="center"/>
    </xf>
    <xf numFmtId="4" fontId="4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_Sheet1" xfId="2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8"/>
  <sheetViews>
    <sheetView tabSelected="1" workbookViewId="0">
      <selection activeCell="K26" sqref="K26"/>
    </sheetView>
  </sheetViews>
  <sheetFormatPr defaultRowHeight="12.75" x14ac:dyDescent="0.2"/>
  <cols>
    <col min="1" max="1" width="3.7109375" customWidth="1"/>
    <col min="3" max="3" width="12.85546875" customWidth="1"/>
  </cols>
  <sheetData>
    <row r="1" spans="1:4" ht="15" x14ac:dyDescent="0.25">
      <c r="A1" s="85" t="s">
        <v>33</v>
      </c>
      <c r="B1" s="86"/>
      <c r="C1" s="86"/>
    </row>
    <row r="2" spans="1:4" ht="15" x14ac:dyDescent="0.25">
      <c r="A2" s="87" t="s">
        <v>34</v>
      </c>
      <c r="B2" s="86"/>
      <c r="C2" s="86"/>
    </row>
    <row r="3" spans="1:4" ht="15" x14ac:dyDescent="0.25">
      <c r="A3" s="86" t="s">
        <v>35</v>
      </c>
      <c r="B3" s="86"/>
      <c r="C3" s="86"/>
    </row>
    <row r="4" spans="1:4" ht="15" x14ac:dyDescent="0.25">
      <c r="A4" s="86" t="s">
        <v>36</v>
      </c>
      <c r="B4" s="86"/>
      <c r="C4" s="86"/>
    </row>
    <row r="5" spans="1:4" ht="15" x14ac:dyDescent="0.25">
      <c r="A5" s="86" t="s">
        <v>37</v>
      </c>
      <c r="B5" s="86"/>
      <c r="C5" s="86"/>
    </row>
    <row r="6" spans="1:4" ht="15" x14ac:dyDescent="0.25">
      <c r="A6" s="86"/>
      <c r="B6" s="86"/>
      <c r="C6" s="86"/>
    </row>
    <row r="7" spans="1:4" ht="15" x14ac:dyDescent="0.25">
      <c r="A7" s="87" t="s">
        <v>38</v>
      </c>
      <c r="B7" s="86"/>
      <c r="C7" s="86"/>
    </row>
    <row r="8" spans="1:4" ht="15" x14ac:dyDescent="0.25">
      <c r="A8" s="86" t="s">
        <v>39</v>
      </c>
      <c r="B8" s="86"/>
      <c r="C8" s="86"/>
      <c r="D8" s="5"/>
    </row>
    <row r="9" spans="1:4" x14ac:dyDescent="0.2">
      <c r="B9" s="5"/>
      <c r="C9" s="84"/>
      <c r="D9" s="5"/>
    </row>
    <row r="10" spans="1:4" x14ac:dyDescent="0.2">
      <c r="B10" s="5"/>
      <c r="C10" s="84"/>
      <c r="D10" s="5"/>
    </row>
    <row r="11" spans="1:4" x14ac:dyDescent="0.2">
      <c r="B11" s="6"/>
      <c r="C11" s="31"/>
      <c r="D11" s="1"/>
    </row>
    <row r="12" spans="1:4" x14ac:dyDescent="0.2">
      <c r="B12" s="34" t="s">
        <v>41</v>
      </c>
      <c r="C12" s="33" t="s">
        <v>8</v>
      </c>
      <c r="D12" s="112" t="s">
        <v>3</v>
      </c>
    </row>
    <row r="13" spans="1:4" x14ac:dyDescent="0.2">
      <c r="B13" s="113"/>
      <c r="C13" s="34"/>
      <c r="D13" s="112" t="s">
        <v>4</v>
      </c>
    </row>
    <row r="14" spans="1:4" x14ac:dyDescent="0.2">
      <c r="B14" s="113"/>
      <c r="C14" s="55" t="s">
        <v>40</v>
      </c>
      <c r="D14" s="47"/>
    </row>
    <row r="15" spans="1:4" x14ac:dyDescent="0.2">
      <c r="B15" s="114"/>
      <c r="C15" s="36" t="s">
        <v>22</v>
      </c>
      <c r="D15" s="47"/>
    </row>
    <row r="16" spans="1:4" x14ac:dyDescent="0.2">
      <c r="B16" s="11"/>
      <c r="C16" s="37" t="s">
        <v>0</v>
      </c>
      <c r="D16" s="5"/>
    </row>
    <row r="17" spans="2:4" x14ac:dyDescent="0.2">
      <c r="B17" s="10"/>
      <c r="C17" s="37" t="s">
        <v>0</v>
      </c>
      <c r="D17" s="5"/>
    </row>
    <row r="18" spans="2:4" x14ac:dyDescent="0.2">
      <c r="B18" s="10">
        <f>OUTPUT!G6</f>
        <v>2023</v>
      </c>
      <c r="C18" s="25">
        <v>5328000</v>
      </c>
      <c r="D18" s="17">
        <v>0</v>
      </c>
    </row>
    <row r="19" spans="2:4" x14ac:dyDescent="0.2">
      <c r="B19" s="10">
        <f>B18+1</f>
        <v>2024</v>
      </c>
      <c r="C19" s="25">
        <v>5284000</v>
      </c>
      <c r="D19" s="13">
        <v>0</v>
      </c>
    </row>
    <row r="20" spans="2:4" x14ac:dyDescent="0.2">
      <c r="B20" s="10">
        <f t="shared" ref="B20:B77" si="0">B19+1</f>
        <v>2025</v>
      </c>
      <c r="C20" s="25">
        <v>0</v>
      </c>
      <c r="D20" s="13">
        <v>0</v>
      </c>
    </row>
    <row r="21" spans="2:4" x14ac:dyDescent="0.2">
      <c r="B21" s="10">
        <f t="shared" si="0"/>
        <v>2026</v>
      </c>
      <c r="C21" s="25">
        <v>0</v>
      </c>
      <c r="D21" s="13">
        <v>0</v>
      </c>
    </row>
    <row r="22" spans="2:4" x14ac:dyDescent="0.2">
      <c r="B22" s="10">
        <f t="shared" si="0"/>
        <v>2027</v>
      </c>
      <c r="C22" s="25">
        <v>0</v>
      </c>
      <c r="D22" s="13">
        <v>0</v>
      </c>
    </row>
    <row r="23" spans="2:4" x14ac:dyDescent="0.2">
      <c r="B23" s="10">
        <f t="shared" si="0"/>
        <v>2028</v>
      </c>
      <c r="C23" s="25">
        <v>0</v>
      </c>
      <c r="D23" s="13">
        <v>0</v>
      </c>
    </row>
    <row r="24" spans="2:4" x14ac:dyDescent="0.2">
      <c r="B24" s="10">
        <f t="shared" si="0"/>
        <v>2029</v>
      </c>
      <c r="C24" s="25">
        <v>0</v>
      </c>
      <c r="D24" s="13">
        <v>0</v>
      </c>
    </row>
    <row r="25" spans="2:4" x14ac:dyDescent="0.2">
      <c r="B25" s="10">
        <f t="shared" si="0"/>
        <v>2030</v>
      </c>
      <c r="C25" s="25">
        <v>0</v>
      </c>
      <c r="D25" s="13">
        <v>0</v>
      </c>
    </row>
    <row r="26" spans="2:4" x14ac:dyDescent="0.2">
      <c r="B26" s="10">
        <f t="shared" si="0"/>
        <v>2031</v>
      </c>
      <c r="C26" s="25">
        <v>0</v>
      </c>
      <c r="D26" s="13">
        <v>0</v>
      </c>
    </row>
    <row r="27" spans="2:4" x14ac:dyDescent="0.2">
      <c r="B27" s="10">
        <f t="shared" si="0"/>
        <v>2032</v>
      </c>
      <c r="C27" s="25">
        <v>0</v>
      </c>
      <c r="D27" s="13">
        <v>0</v>
      </c>
    </row>
    <row r="28" spans="2:4" x14ac:dyDescent="0.2">
      <c r="B28" s="10">
        <f t="shared" si="0"/>
        <v>2033</v>
      </c>
      <c r="C28" s="25">
        <v>0</v>
      </c>
      <c r="D28" s="13">
        <v>0</v>
      </c>
    </row>
    <row r="29" spans="2:4" x14ac:dyDescent="0.2">
      <c r="B29" s="10">
        <f t="shared" si="0"/>
        <v>2034</v>
      </c>
      <c r="C29" s="25">
        <v>0</v>
      </c>
      <c r="D29" s="13">
        <v>0</v>
      </c>
    </row>
    <row r="30" spans="2:4" x14ac:dyDescent="0.2">
      <c r="B30" s="10">
        <f t="shared" si="0"/>
        <v>2035</v>
      </c>
      <c r="C30" s="25">
        <v>0</v>
      </c>
      <c r="D30" s="13">
        <v>0</v>
      </c>
    </row>
    <row r="31" spans="2:4" x14ac:dyDescent="0.2">
      <c r="B31" s="10">
        <f t="shared" si="0"/>
        <v>2036</v>
      </c>
      <c r="C31" s="25">
        <v>0</v>
      </c>
      <c r="D31" s="13">
        <v>0</v>
      </c>
    </row>
    <row r="32" spans="2:4" x14ac:dyDescent="0.2">
      <c r="B32" s="10">
        <f t="shared" si="0"/>
        <v>2037</v>
      </c>
      <c r="C32" s="25">
        <v>0</v>
      </c>
      <c r="D32" s="13">
        <v>0</v>
      </c>
    </row>
    <row r="33" spans="2:4" x14ac:dyDescent="0.2">
      <c r="B33" s="10">
        <f t="shared" si="0"/>
        <v>2038</v>
      </c>
      <c r="C33" s="25">
        <v>0</v>
      </c>
      <c r="D33" s="13">
        <f t="shared" ref="D33:D77" si="1">D32</f>
        <v>0</v>
      </c>
    </row>
    <row r="34" spans="2:4" x14ac:dyDescent="0.2">
      <c r="B34" s="10">
        <f t="shared" si="0"/>
        <v>2039</v>
      </c>
      <c r="C34" s="25">
        <v>0</v>
      </c>
      <c r="D34" s="13">
        <f t="shared" si="1"/>
        <v>0</v>
      </c>
    </row>
    <row r="35" spans="2:4" x14ac:dyDescent="0.2">
      <c r="B35" s="10">
        <f t="shared" si="0"/>
        <v>2040</v>
      </c>
      <c r="C35" s="25">
        <v>0</v>
      </c>
      <c r="D35" s="13">
        <f t="shared" si="1"/>
        <v>0</v>
      </c>
    </row>
    <row r="36" spans="2:4" x14ac:dyDescent="0.2">
      <c r="B36" s="10">
        <f t="shared" si="0"/>
        <v>2041</v>
      </c>
      <c r="C36" s="25">
        <v>0</v>
      </c>
      <c r="D36" s="13">
        <f t="shared" si="1"/>
        <v>0</v>
      </c>
    </row>
    <row r="37" spans="2:4" x14ac:dyDescent="0.2">
      <c r="B37" s="10">
        <f t="shared" si="0"/>
        <v>2042</v>
      </c>
      <c r="C37" s="25">
        <v>0</v>
      </c>
      <c r="D37" s="13">
        <f t="shared" si="1"/>
        <v>0</v>
      </c>
    </row>
    <row r="38" spans="2:4" x14ac:dyDescent="0.2">
      <c r="B38" s="10">
        <f t="shared" si="0"/>
        <v>2043</v>
      </c>
      <c r="C38" s="25">
        <v>0</v>
      </c>
      <c r="D38" s="13">
        <f t="shared" si="1"/>
        <v>0</v>
      </c>
    </row>
    <row r="39" spans="2:4" x14ac:dyDescent="0.2">
      <c r="B39" s="10">
        <f t="shared" si="0"/>
        <v>2044</v>
      </c>
      <c r="C39" s="25">
        <v>0</v>
      </c>
      <c r="D39" s="13">
        <f t="shared" si="1"/>
        <v>0</v>
      </c>
    </row>
    <row r="40" spans="2:4" x14ac:dyDescent="0.2">
      <c r="B40" s="10">
        <f t="shared" si="0"/>
        <v>2045</v>
      </c>
      <c r="C40" s="25">
        <v>0</v>
      </c>
      <c r="D40" s="13">
        <f t="shared" si="1"/>
        <v>0</v>
      </c>
    </row>
    <row r="41" spans="2:4" x14ac:dyDescent="0.2">
      <c r="B41" s="10">
        <f t="shared" si="0"/>
        <v>2046</v>
      </c>
      <c r="C41" s="25">
        <v>0</v>
      </c>
      <c r="D41" s="13">
        <f t="shared" si="1"/>
        <v>0</v>
      </c>
    </row>
    <row r="42" spans="2:4" x14ac:dyDescent="0.2">
      <c r="B42" s="10">
        <f t="shared" si="0"/>
        <v>2047</v>
      </c>
      <c r="C42" s="25">
        <v>0</v>
      </c>
      <c r="D42" s="13">
        <f t="shared" si="1"/>
        <v>0</v>
      </c>
    </row>
    <row r="43" spans="2:4" x14ac:dyDescent="0.2">
      <c r="B43" s="10">
        <f t="shared" si="0"/>
        <v>2048</v>
      </c>
      <c r="C43" s="25">
        <v>0</v>
      </c>
      <c r="D43" s="13">
        <f t="shared" si="1"/>
        <v>0</v>
      </c>
    </row>
    <row r="44" spans="2:4" x14ac:dyDescent="0.2">
      <c r="B44" s="10">
        <f t="shared" si="0"/>
        <v>2049</v>
      </c>
      <c r="C44" s="25">
        <v>0</v>
      </c>
      <c r="D44" s="13">
        <f t="shared" si="1"/>
        <v>0</v>
      </c>
    </row>
    <row r="45" spans="2:4" x14ac:dyDescent="0.2">
      <c r="B45" s="10">
        <f t="shared" si="0"/>
        <v>2050</v>
      </c>
      <c r="C45" s="25">
        <v>0</v>
      </c>
      <c r="D45" s="13">
        <f t="shared" si="1"/>
        <v>0</v>
      </c>
    </row>
    <row r="46" spans="2:4" x14ac:dyDescent="0.2">
      <c r="B46" s="10">
        <f t="shared" si="0"/>
        <v>2051</v>
      </c>
      <c r="C46" s="25">
        <v>0</v>
      </c>
      <c r="D46" s="13">
        <f t="shared" si="1"/>
        <v>0</v>
      </c>
    </row>
    <row r="47" spans="2:4" x14ac:dyDescent="0.2">
      <c r="B47" s="10">
        <f t="shared" si="0"/>
        <v>2052</v>
      </c>
      <c r="C47" s="25">
        <v>0</v>
      </c>
      <c r="D47" s="13">
        <f t="shared" si="1"/>
        <v>0</v>
      </c>
    </row>
    <row r="48" spans="2:4" x14ac:dyDescent="0.2">
      <c r="B48" s="10">
        <f t="shared" si="0"/>
        <v>2053</v>
      </c>
      <c r="C48" s="25">
        <v>0</v>
      </c>
      <c r="D48" s="13">
        <f t="shared" si="1"/>
        <v>0</v>
      </c>
    </row>
    <row r="49" spans="2:4" x14ac:dyDescent="0.2">
      <c r="B49" s="10">
        <f t="shared" si="0"/>
        <v>2054</v>
      </c>
      <c r="C49" s="25">
        <v>0</v>
      </c>
      <c r="D49" s="13">
        <f t="shared" si="1"/>
        <v>0</v>
      </c>
    </row>
    <row r="50" spans="2:4" x14ac:dyDescent="0.2">
      <c r="B50" s="10">
        <f t="shared" si="0"/>
        <v>2055</v>
      </c>
      <c r="C50" s="25">
        <v>0</v>
      </c>
      <c r="D50" s="13">
        <f t="shared" si="1"/>
        <v>0</v>
      </c>
    </row>
    <row r="51" spans="2:4" x14ac:dyDescent="0.2">
      <c r="B51" s="10">
        <f t="shared" si="0"/>
        <v>2056</v>
      </c>
      <c r="C51" s="25">
        <v>0</v>
      </c>
      <c r="D51" s="13">
        <f t="shared" si="1"/>
        <v>0</v>
      </c>
    </row>
    <row r="52" spans="2:4" x14ac:dyDescent="0.2">
      <c r="B52" s="10">
        <f t="shared" si="0"/>
        <v>2057</v>
      </c>
      <c r="C52" s="25">
        <v>0</v>
      </c>
      <c r="D52" s="13">
        <f t="shared" si="1"/>
        <v>0</v>
      </c>
    </row>
    <row r="53" spans="2:4" x14ac:dyDescent="0.2">
      <c r="B53" s="10">
        <f t="shared" si="0"/>
        <v>2058</v>
      </c>
      <c r="C53" s="25">
        <v>0</v>
      </c>
      <c r="D53" s="13">
        <f t="shared" si="1"/>
        <v>0</v>
      </c>
    </row>
    <row r="54" spans="2:4" x14ac:dyDescent="0.2">
      <c r="B54" s="10">
        <f t="shared" si="0"/>
        <v>2059</v>
      </c>
      <c r="C54" s="25">
        <v>0</v>
      </c>
      <c r="D54" s="13">
        <f t="shared" si="1"/>
        <v>0</v>
      </c>
    </row>
    <row r="55" spans="2:4" x14ac:dyDescent="0.2">
      <c r="B55" s="10">
        <f t="shared" si="0"/>
        <v>2060</v>
      </c>
      <c r="C55" s="25">
        <v>0</v>
      </c>
      <c r="D55" s="13">
        <f t="shared" si="1"/>
        <v>0</v>
      </c>
    </row>
    <row r="56" spans="2:4" x14ac:dyDescent="0.2">
      <c r="B56" s="10">
        <f t="shared" si="0"/>
        <v>2061</v>
      </c>
      <c r="C56" s="25">
        <v>0</v>
      </c>
      <c r="D56" s="13">
        <f t="shared" si="1"/>
        <v>0</v>
      </c>
    </row>
    <row r="57" spans="2:4" x14ac:dyDescent="0.2">
      <c r="B57" s="10">
        <f t="shared" si="0"/>
        <v>2062</v>
      </c>
      <c r="C57" s="25">
        <v>0</v>
      </c>
      <c r="D57" s="13">
        <f t="shared" si="1"/>
        <v>0</v>
      </c>
    </row>
    <row r="58" spans="2:4" x14ac:dyDescent="0.2">
      <c r="B58" s="10">
        <f t="shared" si="0"/>
        <v>2063</v>
      </c>
      <c r="C58" s="25">
        <v>0</v>
      </c>
      <c r="D58" s="13">
        <f t="shared" si="1"/>
        <v>0</v>
      </c>
    </row>
    <row r="59" spans="2:4" x14ac:dyDescent="0.2">
      <c r="B59" s="10">
        <f t="shared" si="0"/>
        <v>2064</v>
      </c>
      <c r="C59" s="25">
        <v>0</v>
      </c>
      <c r="D59" s="13">
        <f t="shared" si="1"/>
        <v>0</v>
      </c>
    </row>
    <row r="60" spans="2:4" x14ac:dyDescent="0.2">
      <c r="B60" s="10">
        <f t="shared" si="0"/>
        <v>2065</v>
      </c>
      <c r="C60" s="25">
        <v>0</v>
      </c>
      <c r="D60" s="13">
        <f t="shared" si="1"/>
        <v>0</v>
      </c>
    </row>
    <row r="61" spans="2:4" x14ac:dyDescent="0.2">
      <c r="B61" s="10">
        <f t="shared" si="0"/>
        <v>2066</v>
      </c>
      <c r="C61" s="25">
        <v>0</v>
      </c>
      <c r="D61" s="13">
        <f t="shared" si="1"/>
        <v>0</v>
      </c>
    </row>
    <row r="62" spans="2:4" x14ac:dyDescent="0.2">
      <c r="B62" s="10">
        <f t="shared" si="0"/>
        <v>2067</v>
      </c>
      <c r="C62" s="25">
        <v>0</v>
      </c>
      <c r="D62" s="13">
        <f t="shared" si="1"/>
        <v>0</v>
      </c>
    </row>
    <row r="63" spans="2:4" x14ac:dyDescent="0.2">
      <c r="B63" s="10">
        <f t="shared" si="0"/>
        <v>2068</v>
      </c>
      <c r="C63" s="25">
        <v>0</v>
      </c>
      <c r="D63" s="13">
        <f t="shared" si="1"/>
        <v>0</v>
      </c>
    </row>
    <row r="64" spans="2:4" x14ac:dyDescent="0.2">
      <c r="B64" s="10">
        <f t="shared" si="0"/>
        <v>2069</v>
      </c>
      <c r="C64" s="25">
        <v>0</v>
      </c>
      <c r="D64" s="13">
        <f t="shared" si="1"/>
        <v>0</v>
      </c>
    </row>
    <row r="65" spans="2:4" x14ac:dyDescent="0.2">
      <c r="B65" s="10">
        <f t="shared" si="0"/>
        <v>2070</v>
      </c>
      <c r="C65" s="25">
        <v>0</v>
      </c>
      <c r="D65" s="13">
        <f t="shared" si="1"/>
        <v>0</v>
      </c>
    </row>
    <row r="66" spans="2:4" x14ac:dyDescent="0.2">
      <c r="B66" s="10">
        <f t="shared" si="0"/>
        <v>2071</v>
      </c>
      <c r="C66" s="25">
        <v>0</v>
      </c>
      <c r="D66" s="13">
        <f t="shared" si="1"/>
        <v>0</v>
      </c>
    </row>
    <row r="67" spans="2:4" x14ac:dyDescent="0.2">
      <c r="B67" s="10">
        <f t="shared" si="0"/>
        <v>2072</v>
      </c>
      <c r="C67" s="25">
        <v>0</v>
      </c>
      <c r="D67" s="13">
        <f t="shared" si="1"/>
        <v>0</v>
      </c>
    </row>
    <row r="68" spans="2:4" x14ac:dyDescent="0.2">
      <c r="B68" s="10">
        <f t="shared" si="0"/>
        <v>2073</v>
      </c>
      <c r="C68" s="25">
        <v>0</v>
      </c>
      <c r="D68" s="13">
        <f t="shared" si="1"/>
        <v>0</v>
      </c>
    </row>
    <row r="69" spans="2:4" x14ac:dyDescent="0.2">
      <c r="B69" s="10">
        <f t="shared" si="0"/>
        <v>2074</v>
      </c>
      <c r="C69" s="25">
        <v>0</v>
      </c>
      <c r="D69" s="13">
        <f t="shared" si="1"/>
        <v>0</v>
      </c>
    </row>
    <row r="70" spans="2:4" x14ac:dyDescent="0.2">
      <c r="B70" s="10">
        <f t="shared" si="0"/>
        <v>2075</v>
      </c>
      <c r="C70" s="25">
        <v>0</v>
      </c>
      <c r="D70" s="13">
        <f t="shared" si="1"/>
        <v>0</v>
      </c>
    </row>
    <row r="71" spans="2:4" x14ac:dyDescent="0.2">
      <c r="B71" s="10">
        <f t="shared" si="0"/>
        <v>2076</v>
      </c>
      <c r="C71" s="25">
        <v>0</v>
      </c>
      <c r="D71" s="13">
        <f t="shared" si="1"/>
        <v>0</v>
      </c>
    </row>
    <row r="72" spans="2:4" x14ac:dyDescent="0.2">
      <c r="B72" s="10">
        <f t="shared" si="0"/>
        <v>2077</v>
      </c>
      <c r="C72" s="25">
        <v>0</v>
      </c>
      <c r="D72" s="13">
        <f t="shared" si="1"/>
        <v>0</v>
      </c>
    </row>
    <row r="73" spans="2:4" x14ac:dyDescent="0.2">
      <c r="B73" s="10">
        <f t="shared" si="0"/>
        <v>2078</v>
      </c>
      <c r="C73" s="25">
        <v>0</v>
      </c>
      <c r="D73" s="13">
        <f t="shared" si="1"/>
        <v>0</v>
      </c>
    </row>
    <row r="74" spans="2:4" x14ac:dyDescent="0.2">
      <c r="B74" s="10">
        <f t="shared" si="0"/>
        <v>2079</v>
      </c>
      <c r="C74" s="25">
        <v>0</v>
      </c>
      <c r="D74" s="13">
        <f t="shared" si="1"/>
        <v>0</v>
      </c>
    </row>
    <row r="75" spans="2:4" x14ac:dyDescent="0.2">
      <c r="B75" s="10">
        <f t="shared" si="0"/>
        <v>2080</v>
      </c>
      <c r="C75" s="25">
        <v>0</v>
      </c>
      <c r="D75" s="13">
        <f t="shared" si="1"/>
        <v>0</v>
      </c>
    </row>
    <row r="76" spans="2:4" x14ac:dyDescent="0.2">
      <c r="B76" s="10">
        <f t="shared" si="0"/>
        <v>2081</v>
      </c>
      <c r="C76" s="25">
        <v>0</v>
      </c>
      <c r="D76" s="13">
        <f t="shared" si="1"/>
        <v>0</v>
      </c>
    </row>
    <row r="77" spans="2:4" x14ac:dyDescent="0.2">
      <c r="B77" s="10">
        <f t="shared" si="0"/>
        <v>2082</v>
      </c>
      <c r="C77" s="25">
        <v>0</v>
      </c>
      <c r="D77" s="13">
        <f t="shared" si="1"/>
        <v>0</v>
      </c>
    </row>
    <row r="78" spans="2:4" x14ac:dyDescent="0.2">
      <c r="B78" s="10">
        <f t="shared" ref="B78:B97" si="2">B77+1</f>
        <v>2083</v>
      </c>
      <c r="C78" s="25">
        <v>0</v>
      </c>
      <c r="D78" s="13">
        <f t="shared" ref="D78:D97" si="3">D77</f>
        <v>0</v>
      </c>
    </row>
    <row r="79" spans="2:4" x14ac:dyDescent="0.2">
      <c r="B79" s="10">
        <f t="shared" si="2"/>
        <v>2084</v>
      </c>
      <c r="C79" s="25">
        <v>0</v>
      </c>
      <c r="D79" s="13">
        <f t="shared" si="3"/>
        <v>0</v>
      </c>
    </row>
    <row r="80" spans="2:4" x14ac:dyDescent="0.2">
      <c r="B80" s="10">
        <f t="shared" si="2"/>
        <v>2085</v>
      </c>
      <c r="C80" s="25">
        <v>0</v>
      </c>
      <c r="D80" s="13">
        <f t="shared" si="3"/>
        <v>0</v>
      </c>
    </row>
    <row r="81" spans="2:4" x14ac:dyDescent="0.2">
      <c r="B81" s="10">
        <f t="shared" si="2"/>
        <v>2086</v>
      </c>
      <c r="C81" s="25">
        <v>0</v>
      </c>
      <c r="D81" s="13">
        <f t="shared" si="3"/>
        <v>0</v>
      </c>
    </row>
    <row r="82" spans="2:4" x14ac:dyDescent="0.2">
      <c r="B82" s="10">
        <f t="shared" si="2"/>
        <v>2087</v>
      </c>
      <c r="C82" s="25">
        <v>0</v>
      </c>
      <c r="D82" s="13">
        <f t="shared" si="3"/>
        <v>0</v>
      </c>
    </row>
    <row r="83" spans="2:4" x14ac:dyDescent="0.2">
      <c r="B83" s="10">
        <f t="shared" si="2"/>
        <v>2088</v>
      </c>
      <c r="C83" s="25">
        <v>0</v>
      </c>
      <c r="D83" s="13">
        <f t="shared" si="3"/>
        <v>0</v>
      </c>
    </row>
    <row r="84" spans="2:4" x14ac:dyDescent="0.2">
      <c r="B84" s="10">
        <f t="shared" si="2"/>
        <v>2089</v>
      </c>
      <c r="C84" s="25">
        <v>0</v>
      </c>
      <c r="D84" s="13">
        <f t="shared" si="3"/>
        <v>0</v>
      </c>
    </row>
    <row r="85" spans="2:4" x14ac:dyDescent="0.2">
      <c r="B85" s="10">
        <f t="shared" si="2"/>
        <v>2090</v>
      </c>
      <c r="C85" s="25">
        <v>0</v>
      </c>
      <c r="D85" s="13">
        <f t="shared" si="3"/>
        <v>0</v>
      </c>
    </row>
    <row r="86" spans="2:4" x14ac:dyDescent="0.2">
      <c r="B86" s="10">
        <f t="shared" si="2"/>
        <v>2091</v>
      </c>
      <c r="C86" s="25">
        <v>0</v>
      </c>
      <c r="D86" s="13">
        <f t="shared" si="3"/>
        <v>0</v>
      </c>
    </row>
    <row r="87" spans="2:4" x14ac:dyDescent="0.2">
      <c r="B87" s="10">
        <f t="shared" si="2"/>
        <v>2092</v>
      </c>
      <c r="C87" s="25">
        <v>0</v>
      </c>
      <c r="D87" s="13">
        <f t="shared" si="3"/>
        <v>0</v>
      </c>
    </row>
    <row r="88" spans="2:4" x14ac:dyDescent="0.2">
      <c r="B88" s="10">
        <f t="shared" si="2"/>
        <v>2093</v>
      </c>
      <c r="C88" s="25">
        <v>0</v>
      </c>
      <c r="D88" s="13">
        <f t="shared" si="3"/>
        <v>0</v>
      </c>
    </row>
    <row r="89" spans="2:4" x14ac:dyDescent="0.2">
      <c r="B89" s="10">
        <f t="shared" si="2"/>
        <v>2094</v>
      </c>
      <c r="C89" s="25">
        <v>0</v>
      </c>
      <c r="D89" s="13">
        <f t="shared" si="3"/>
        <v>0</v>
      </c>
    </row>
    <row r="90" spans="2:4" x14ac:dyDescent="0.2">
      <c r="B90" s="10">
        <f t="shared" si="2"/>
        <v>2095</v>
      </c>
      <c r="C90" s="25">
        <v>0</v>
      </c>
      <c r="D90" s="13">
        <f t="shared" si="3"/>
        <v>0</v>
      </c>
    </row>
    <row r="91" spans="2:4" x14ac:dyDescent="0.2">
      <c r="B91" s="10">
        <f t="shared" si="2"/>
        <v>2096</v>
      </c>
      <c r="C91" s="25">
        <v>0</v>
      </c>
      <c r="D91" s="13">
        <f t="shared" si="3"/>
        <v>0</v>
      </c>
    </row>
    <row r="92" spans="2:4" x14ac:dyDescent="0.2">
      <c r="B92" s="10">
        <f t="shared" si="2"/>
        <v>2097</v>
      </c>
      <c r="C92" s="25">
        <v>0</v>
      </c>
      <c r="D92" s="13">
        <f t="shared" si="3"/>
        <v>0</v>
      </c>
    </row>
    <row r="93" spans="2:4" x14ac:dyDescent="0.2">
      <c r="B93" s="10">
        <f t="shared" si="2"/>
        <v>2098</v>
      </c>
      <c r="C93" s="25">
        <v>0</v>
      </c>
      <c r="D93" s="13">
        <f t="shared" si="3"/>
        <v>0</v>
      </c>
    </row>
    <row r="94" spans="2:4" x14ac:dyDescent="0.2">
      <c r="B94" s="10">
        <f t="shared" si="2"/>
        <v>2099</v>
      </c>
      <c r="C94" s="25">
        <v>0</v>
      </c>
      <c r="D94" s="13">
        <f t="shared" si="3"/>
        <v>0</v>
      </c>
    </row>
    <row r="95" spans="2:4" x14ac:dyDescent="0.2">
      <c r="B95" s="10">
        <f t="shared" si="2"/>
        <v>2100</v>
      </c>
      <c r="C95" s="25">
        <v>0</v>
      </c>
      <c r="D95" s="13">
        <f t="shared" si="3"/>
        <v>0</v>
      </c>
    </row>
    <row r="96" spans="2:4" x14ac:dyDescent="0.2">
      <c r="B96" s="10">
        <f t="shared" si="2"/>
        <v>2101</v>
      </c>
      <c r="C96" s="25">
        <v>0</v>
      </c>
      <c r="D96" s="13">
        <f t="shared" si="3"/>
        <v>0</v>
      </c>
    </row>
    <row r="97" spans="2:4" x14ac:dyDescent="0.2">
      <c r="B97" s="10">
        <f t="shared" si="2"/>
        <v>2102</v>
      </c>
      <c r="C97" s="25">
        <v>0</v>
      </c>
      <c r="D97" s="13">
        <f t="shared" si="3"/>
        <v>0</v>
      </c>
    </row>
    <row r="98" spans="2:4" x14ac:dyDescent="0.2">
      <c r="B98" s="10">
        <f>B97+1</f>
        <v>2103</v>
      </c>
      <c r="C98" s="25">
        <v>0</v>
      </c>
      <c r="D98" s="13">
        <f>D97</f>
        <v>0</v>
      </c>
    </row>
  </sheetData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9"/>
  <sheetViews>
    <sheetView zoomScale="90" workbookViewId="0">
      <selection activeCell="R80" sqref="R80"/>
    </sheetView>
  </sheetViews>
  <sheetFormatPr defaultRowHeight="12.75" x14ac:dyDescent="0.2"/>
  <cols>
    <col min="1" max="1" width="1.28515625" style="2" customWidth="1"/>
    <col min="2" max="2" width="6.28515625" customWidth="1"/>
    <col min="3" max="3" width="12.7109375" style="31" customWidth="1"/>
    <col min="4" max="4" width="1.85546875" customWidth="1"/>
    <col min="5" max="5" width="18.85546875" bestFit="1" customWidth="1"/>
    <col min="6" max="6" width="3.5703125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15" ht="18" x14ac:dyDescent="0.25">
      <c r="A1" s="14" t="s">
        <v>5</v>
      </c>
    </row>
    <row r="2" spans="1:15" ht="14.25" customHeight="1" x14ac:dyDescent="0.2">
      <c r="A2" s="1"/>
    </row>
    <row r="4" spans="1:15" x14ac:dyDescent="0.2">
      <c r="B4" s="3" t="s">
        <v>6</v>
      </c>
      <c r="G4" s="43">
        <v>8.5000000000000006E-2</v>
      </c>
    </row>
    <row r="5" spans="1:15" x14ac:dyDescent="0.2">
      <c r="B5" s="3" t="s">
        <v>7</v>
      </c>
      <c r="D5" s="5"/>
      <c r="E5" s="5"/>
      <c r="F5" s="5"/>
      <c r="G5" s="16" t="s">
        <v>20</v>
      </c>
      <c r="H5" s="5"/>
      <c r="I5" s="5"/>
      <c r="J5" s="5"/>
      <c r="K5" s="5"/>
      <c r="L5" s="5"/>
      <c r="M5" s="5"/>
      <c r="N5" s="5"/>
      <c r="O5" s="5"/>
    </row>
    <row r="6" spans="1:15" x14ac:dyDescent="0.2">
      <c r="B6" s="15" t="s">
        <v>9</v>
      </c>
      <c r="D6" s="5"/>
      <c r="E6" s="5"/>
      <c r="F6" s="5"/>
      <c r="G6" s="54">
        <v>2023</v>
      </c>
      <c r="H6" s="5"/>
      <c r="I6" s="5"/>
      <c r="J6" s="5"/>
      <c r="K6" s="5"/>
      <c r="L6" s="5"/>
      <c r="M6" s="5"/>
      <c r="N6" s="5"/>
      <c r="O6" s="5"/>
    </row>
    <row r="7" spans="1:15" x14ac:dyDescent="0.2">
      <c r="A7" s="4"/>
      <c r="B7" s="5"/>
      <c r="C7" s="3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4"/>
      <c r="B8" s="5"/>
      <c r="C8" s="3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4"/>
      <c r="B9" s="5"/>
      <c r="D9" s="5"/>
      <c r="E9" s="5"/>
      <c r="F9" s="5"/>
      <c r="G9" s="5"/>
      <c r="H9" s="5"/>
      <c r="I9" s="5"/>
      <c r="J9" s="5"/>
      <c r="K9" s="5"/>
      <c r="L9" s="5"/>
      <c r="M9" s="5"/>
      <c r="O9" s="5"/>
    </row>
    <row r="10" spans="1:15" x14ac:dyDescent="0.2">
      <c r="A10" s="15"/>
      <c r="B10" s="5"/>
      <c r="C10" s="16"/>
      <c r="D10" s="5"/>
      <c r="E10" s="5"/>
      <c r="F10" s="5"/>
      <c r="G10" s="5"/>
      <c r="H10" s="5"/>
      <c r="I10" s="5"/>
      <c r="K10" s="5"/>
      <c r="L10" s="5"/>
      <c r="M10" s="5"/>
    </row>
    <row r="11" spans="1:15" ht="12.75" customHeight="1" x14ac:dyDescent="0.2">
      <c r="A11" s="15"/>
      <c r="B11" s="115" t="s">
        <v>41</v>
      </c>
      <c r="C11" s="116" t="s">
        <v>8</v>
      </c>
      <c r="D11" s="117"/>
      <c r="E11" s="118" t="s">
        <v>27</v>
      </c>
      <c r="F11" s="3"/>
      <c r="G11" s="118" t="s">
        <v>26</v>
      </c>
      <c r="H11" s="118" t="s">
        <v>25</v>
      </c>
      <c r="I11" s="118" t="s">
        <v>24</v>
      </c>
      <c r="J11" s="118" t="s">
        <v>42</v>
      </c>
      <c r="K11" s="118" t="s">
        <v>43</v>
      </c>
      <c r="L11" s="118" t="s">
        <v>23</v>
      </c>
      <c r="M11" s="118" t="s">
        <v>44</v>
      </c>
    </row>
    <row r="12" spans="1:15" ht="12.75" customHeight="1" x14ac:dyDescent="0.2">
      <c r="A12" s="15"/>
      <c r="B12" s="115"/>
      <c r="C12" s="116"/>
      <c r="D12" s="117"/>
      <c r="E12" s="118"/>
      <c r="F12" s="3"/>
      <c r="G12" s="118"/>
      <c r="H12" s="118"/>
      <c r="I12" s="118"/>
      <c r="J12" s="118"/>
      <c r="K12" s="118"/>
      <c r="L12" s="118"/>
      <c r="M12" s="118"/>
    </row>
    <row r="13" spans="1:15" x14ac:dyDescent="0.2">
      <c r="A13" s="8"/>
      <c r="B13" s="6"/>
      <c r="C13" s="88" t="s">
        <v>45</v>
      </c>
      <c r="D13" s="7"/>
      <c r="E13" s="5"/>
      <c r="F13" s="5"/>
      <c r="G13" s="5"/>
      <c r="H13" s="5"/>
      <c r="I13" s="5"/>
      <c r="J13" s="5"/>
      <c r="N13" s="5"/>
      <c r="O13" s="5"/>
    </row>
    <row r="14" spans="1:15" x14ac:dyDescent="0.2">
      <c r="A14" s="9"/>
      <c r="B14" s="10"/>
      <c r="C14" s="35" t="s">
        <v>22</v>
      </c>
      <c r="D14" s="10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A15" s="9"/>
      <c r="B15" s="11"/>
      <c r="C15" s="37" t="s">
        <v>0</v>
      </c>
      <c r="D15" s="10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9"/>
      <c r="B16" s="10"/>
      <c r="C16" s="37" t="s">
        <v>0</v>
      </c>
      <c r="D16" s="1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9"/>
      <c r="B17" s="10">
        <f>G6</f>
        <v>2023</v>
      </c>
      <c r="C17" s="25">
        <f>'Input Capital &amp; Operating Costs'!C18</f>
        <v>5328000</v>
      </c>
      <c r="D17" s="25"/>
      <c r="E17" s="13">
        <f>Transmission!CG20</f>
        <v>598365.08075952623</v>
      </c>
      <c r="F17" s="13"/>
      <c r="G17" s="25">
        <f>'Input Capital &amp; Operating Costs'!D18*'Escalation Sheet'!D5/'Escalation Sheet'!$D$5</f>
        <v>0</v>
      </c>
      <c r="H17" s="16">
        <v>0</v>
      </c>
      <c r="I17" s="13">
        <f>H17-E17-G17</f>
        <v>-598365.08075952623</v>
      </c>
      <c r="J17" s="13">
        <f t="shared" ref="J17:J48" si="0">I17/(1+$G$4)^(B17-$G$6)</f>
        <v>-598365.08075952623</v>
      </c>
      <c r="K17" s="13">
        <f>J17</f>
        <v>-598365.08075952623</v>
      </c>
      <c r="L17" s="13">
        <f>Transmission!CG105</f>
        <v>-5463377.3036743235</v>
      </c>
      <c r="M17" s="13">
        <f>L17+K17</f>
        <v>-6061742.3844338497</v>
      </c>
      <c r="N17" s="5"/>
      <c r="O17" s="44"/>
      <c r="P17" s="80"/>
      <c r="R17" s="13"/>
    </row>
    <row r="18" spans="1:20" x14ac:dyDescent="0.2">
      <c r="A18" s="9"/>
      <c r="B18" s="10">
        <f>B17+1</f>
        <v>2024</v>
      </c>
      <c r="C18" s="25">
        <f>'Input Capital &amp; Operating Costs'!C19</f>
        <v>5284000</v>
      </c>
      <c r="D18" s="12"/>
      <c r="E18" s="13">
        <f>Transmission!CG21</f>
        <v>1242448.3143151654</v>
      </c>
      <c r="F18" s="13"/>
      <c r="G18" s="25">
        <f>'Input Capital &amp; Operating Costs'!D19*'Escalation Sheet'!D6/'Escalation Sheet'!$D$5</f>
        <v>0</v>
      </c>
      <c r="H18" s="13">
        <v>0</v>
      </c>
      <c r="I18" s="13">
        <f t="shared" ref="I18:I46" si="1">H18-E18-G18</f>
        <v>-1242448.3143151654</v>
      </c>
      <c r="J18" s="13">
        <f t="shared" si="0"/>
        <v>-1145113.6537466962</v>
      </c>
      <c r="K18" s="13">
        <f t="shared" ref="K18:K81" si="2">K17+J18</f>
        <v>-1743478.7345062224</v>
      </c>
      <c r="L18" s="13">
        <f>Transmission!CG106</f>
        <v>-9896423.3596263677</v>
      </c>
      <c r="M18" s="13">
        <f t="shared" ref="M18:M81" si="3">L18+K18</f>
        <v>-11639902.094132591</v>
      </c>
      <c r="N18" s="5"/>
      <c r="O18" s="44"/>
      <c r="P18" s="80"/>
      <c r="R18" s="13"/>
    </row>
    <row r="19" spans="1:20" x14ac:dyDescent="0.2">
      <c r="A19" s="9"/>
      <c r="B19" s="10">
        <f t="shared" ref="B19:B76" si="4">B18+1</f>
        <v>2025</v>
      </c>
      <c r="C19" s="25">
        <f>'Input Capital &amp; Operating Costs'!C20</f>
        <v>0</v>
      </c>
      <c r="D19" s="12"/>
      <c r="E19" s="13">
        <f>Transmission!CG22</f>
        <v>1271517.5393605949</v>
      </c>
      <c r="F19" s="13"/>
      <c r="G19" s="25">
        <f>'Input Capital &amp; Operating Costs'!D20*'Escalation Sheet'!D7/'Escalation Sheet'!$D$5</f>
        <v>0</v>
      </c>
      <c r="H19" s="13">
        <v>0</v>
      </c>
      <c r="I19" s="13">
        <f t="shared" si="1"/>
        <v>-1271517.5393605949</v>
      </c>
      <c r="J19" s="13">
        <f t="shared" si="0"/>
        <v>-1080097.2960654038</v>
      </c>
      <c r="K19" s="13">
        <f t="shared" si="2"/>
        <v>-2823576.0305716265</v>
      </c>
      <c r="L19" s="13">
        <f>Transmission!CG107</f>
        <v>-8816326.0635609608</v>
      </c>
      <c r="M19" s="13">
        <f t="shared" si="3"/>
        <v>-11639902.094132587</v>
      </c>
      <c r="N19" s="5"/>
      <c r="O19" s="44"/>
      <c r="P19" s="80"/>
      <c r="R19" s="13"/>
      <c r="T19" s="18"/>
    </row>
    <row r="20" spans="1:20" x14ac:dyDescent="0.2">
      <c r="A20" s="9"/>
      <c r="B20" s="10">
        <f t="shared" si="4"/>
        <v>2026</v>
      </c>
      <c r="C20" s="25">
        <f>'Input Capital &amp; Operating Costs'!C21</f>
        <v>0</v>
      </c>
      <c r="D20" s="12"/>
      <c r="E20" s="13">
        <f>Transmission!CG23</f>
        <v>1230190.1640522529</v>
      </c>
      <c r="F20" s="13"/>
      <c r="G20" s="25">
        <f>'Input Capital &amp; Operating Costs'!D21*'Escalation Sheet'!D8/'Escalation Sheet'!$D$5</f>
        <v>0</v>
      </c>
      <c r="H20" s="13">
        <v>0</v>
      </c>
      <c r="I20" s="13">
        <f t="shared" si="1"/>
        <v>-1230190.1640522529</v>
      </c>
      <c r="J20" s="13">
        <f t="shared" si="0"/>
        <v>-963125.84204633615</v>
      </c>
      <c r="K20" s="13">
        <f t="shared" si="2"/>
        <v>-3786701.8726179628</v>
      </c>
      <c r="L20" s="13">
        <f>Transmission!CG108</f>
        <v>-7853200.2215146236</v>
      </c>
      <c r="M20" s="13">
        <f t="shared" si="3"/>
        <v>-11639902.094132587</v>
      </c>
      <c r="N20" s="5"/>
      <c r="O20" s="44"/>
      <c r="P20" s="80"/>
      <c r="R20" s="13"/>
    </row>
    <row r="21" spans="1:20" x14ac:dyDescent="0.2">
      <c r="A21" s="9"/>
      <c r="B21" s="10">
        <f t="shared" si="4"/>
        <v>2027</v>
      </c>
      <c r="C21" s="25">
        <f>'Input Capital &amp; Operating Costs'!C22</f>
        <v>0</v>
      </c>
      <c r="D21" s="12"/>
      <c r="E21" s="13">
        <f>Transmission!CG24</f>
        <v>1190577.4478573739</v>
      </c>
      <c r="F21" s="13"/>
      <c r="G21" s="25">
        <f>'Input Capital &amp; Operating Costs'!D22*'Escalation Sheet'!D9/'Escalation Sheet'!$D$5</f>
        <v>0</v>
      </c>
      <c r="H21" s="13">
        <v>0</v>
      </c>
      <c r="I21" s="13">
        <f t="shared" si="1"/>
        <v>-1190577.4478573739</v>
      </c>
      <c r="J21" s="13">
        <f t="shared" si="0"/>
        <v>-859090.06980325107</v>
      </c>
      <c r="K21" s="13">
        <f t="shared" si="2"/>
        <v>-4645791.9424212137</v>
      </c>
      <c r="L21" s="13">
        <f>Transmission!CG109</f>
        <v>-6994110.1517113745</v>
      </c>
      <c r="M21" s="13">
        <f t="shared" si="3"/>
        <v>-11639902.094132587</v>
      </c>
      <c r="N21" s="5"/>
      <c r="O21" s="44"/>
      <c r="P21" s="80"/>
      <c r="R21" s="13"/>
    </row>
    <row r="22" spans="1:20" x14ac:dyDescent="0.2">
      <c r="A22" s="9"/>
      <c r="B22" s="10">
        <f t="shared" si="4"/>
        <v>2028</v>
      </c>
      <c r="C22" s="25">
        <f>'Input Capital &amp; Operating Costs'!C23*'Escalation Sheet'!$D10/'Escalation Sheet'!$D$5</f>
        <v>0</v>
      </c>
      <c r="D22" s="12"/>
      <c r="E22" s="13">
        <f>Transmission!CG25</f>
        <v>1152542.2180468813</v>
      </c>
      <c r="F22" s="13"/>
      <c r="G22" s="25">
        <f>'Input Capital &amp; Operating Costs'!D23*'Escalation Sheet'!D10/'Escalation Sheet'!$D$5</f>
        <v>0</v>
      </c>
      <c r="H22" s="13">
        <v>0</v>
      </c>
      <c r="I22" s="13">
        <f t="shared" si="1"/>
        <v>-1152542.2180468813</v>
      </c>
      <c r="J22" s="13">
        <f t="shared" si="0"/>
        <v>-766492.92725878127</v>
      </c>
      <c r="K22" s="13">
        <f t="shared" si="2"/>
        <v>-5412284.8696799949</v>
      </c>
      <c r="L22" s="13">
        <f>Transmission!CG110</f>
        <v>-6227617.2244525943</v>
      </c>
      <c r="M22" s="13">
        <f t="shared" si="3"/>
        <v>-11639902.094132589</v>
      </c>
      <c r="N22" s="5"/>
      <c r="O22" s="44"/>
      <c r="P22" s="80"/>
      <c r="R22" s="13"/>
    </row>
    <row r="23" spans="1:20" x14ac:dyDescent="0.2">
      <c r="A23" s="9"/>
      <c r="B23" s="10">
        <f t="shared" si="4"/>
        <v>2029</v>
      </c>
      <c r="C23" s="25">
        <f>'Input Capital &amp; Operating Costs'!C24*'Escalation Sheet'!$D11/'Escalation Sheet'!$D$5</f>
        <v>0</v>
      </c>
      <c r="D23" s="12"/>
      <c r="E23" s="13">
        <f>Transmission!CG26</f>
        <v>1115958.2757100237</v>
      </c>
      <c r="F23" s="13"/>
      <c r="G23" s="25">
        <f>'Input Capital &amp; Operating Costs'!D24*'Escalation Sheet'!D11/'Escalation Sheet'!$D$5</f>
        <v>0</v>
      </c>
      <c r="H23" s="13">
        <v>0</v>
      </c>
      <c r="I23" s="13">
        <f t="shared" si="1"/>
        <v>-1115958.2757100237</v>
      </c>
      <c r="J23" s="13">
        <f t="shared" si="0"/>
        <v>-684021.14639797807</v>
      </c>
      <c r="K23" s="13">
        <f t="shared" si="2"/>
        <v>-6096306.0160779729</v>
      </c>
      <c r="L23" s="13">
        <f>Transmission!CG111</f>
        <v>-5543596.0780546162</v>
      </c>
      <c r="M23" s="13">
        <f t="shared" si="3"/>
        <v>-11639902.094132589</v>
      </c>
      <c r="N23" s="5"/>
      <c r="O23" s="44"/>
      <c r="P23" s="80"/>
      <c r="R23" s="13"/>
    </row>
    <row r="24" spans="1:20" x14ac:dyDescent="0.2">
      <c r="A24" s="9"/>
      <c r="B24" s="10">
        <f t="shared" si="4"/>
        <v>2030</v>
      </c>
      <c r="C24" s="25">
        <f>'Input Capital &amp; Operating Costs'!C25*'Escalation Sheet'!$D12/'Escalation Sheet'!$D$5</f>
        <v>0</v>
      </c>
      <c r="D24" s="12"/>
      <c r="E24" s="13">
        <f>Transmission!CG27</f>
        <v>1080709.5178489105</v>
      </c>
      <c r="F24" s="13"/>
      <c r="G24" s="25">
        <f>'Input Capital &amp; Operating Costs'!D25*'Escalation Sheet'!D12/'Escalation Sheet'!$D$5</f>
        <v>0</v>
      </c>
      <c r="H24" s="13">
        <v>0</v>
      </c>
      <c r="I24" s="13">
        <f t="shared" si="1"/>
        <v>-1080709.5178489105</v>
      </c>
      <c r="J24" s="13">
        <f t="shared" si="0"/>
        <v>-610521.28416374989</v>
      </c>
      <c r="K24" s="13">
        <f t="shared" si="2"/>
        <v>-6706827.3002417227</v>
      </c>
      <c r="L24" s="13">
        <f>Transmission!CG112</f>
        <v>-4933074.7938908655</v>
      </c>
      <c r="M24" s="13">
        <f t="shared" si="3"/>
        <v>-11639902.094132587</v>
      </c>
      <c r="N24" s="5"/>
      <c r="O24" s="44"/>
      <c r="P24" s="80"/>
      <c r="R24" s="13"/>
    </row>
    <row r="25" spans="1:20" x14ac:dyDescent="0.2">
      <c r="A25" s="9"/>
      <c r="B25" s="10">
        <f t="shared" si="4"/>
        <v>2031</v>
      </c>
      <c r="C25" s="25">
        <f>'Input Capital &amp; Operating Costs'!C26*'Escalation Sheet'!$D13/'Escalation Sheet'!$D$5</f>
        <v>0</v>
      </c>
      <c r="D25" s="12"/>
      <c r="E25" s="13">
        <f>Transmission!CG28</f>
        <v>1046689.1297054825</v>
      </c>
      <c r="F25" s="13"/>
      <c r="G25" s="25">
        <f>'Input Capital &amp; Operating Costs'!D26*'Escalation Sheet'!D13/'Escalation Sheet'!$D$5</f>
        <v>0</v>
      </c>
      <c r="H25" s="13">
        <v>0</v>
      </c>
      <c r="I25" s="13">
        <f t="shared" si="1"/>
        <v>-1046689.1297054825</v>
      </c>
      <c r="J25" s="13">
        <f t="shared" si="0"/>
        <v>-544979.0510949411</v>
      </c>
      <c r="K25" s="13">
        <f t="shared" si="2"/>
        <v>-7251806.3513366636</v>
      </c>
      <c r="L25" s="13">
        <f>Transmission!CG113</f>
        <v>-4388095.7427959256</v>
      </c>
      <c r="M25" s="13">
        <f t="shared" si="3"/>
        <v>-11639902.094132589</v>
      </c>
      <c r="N25" s="5"/>
      <c r="O25" s="44"/>
      <c r="P25" s="80"/>
      <c r="R25" s="13"/>
    </row>
    <row r="26" spans="1:20" x14ac:dyDescent="0.2">
      <c r="A26" s="9"/>
      <c r="B26" s="10">
        <f t="shared" si="4"/>
        <v>2032</v>
      </c>
      <c r="C26" s="25">
        <f>'Input Capital &amp; Operating Costs'!C27*'Escalation Sheet'!$D14/'Escalation Sheet'!$D$5</f>
        <v>0</v>
      </c>
      <c r="D26" s="12"/>
      <c r="E26" s="13">
        <f>Transmission!CG29</f>
        <v>1013798.8417023243</v>
      </c>
      <c r="F26" s="13"/>
      <c r="G26" s="25">
        <f>'Input Capital &amp; Operating Costs'!D27*'Escalation Sheet'!D14/'Escalation Sheet'!$D$5</f>
        <v>0</v>
      </c>
      <c r="H26" s="13">
        <v>0</v>
      </c>
      <c r="I26" s="13">
        <f t="shared" si="1"/>
        <v>-1013798.8417023243</v>
      </c>
      <c r="J26" s="13">
        <f t="shared" si="0"/>
        <v>-486501.45899086632</v>
      </c>
      <c r="K26" s="13">
        <f t="shared" si="2"/>
        <v>-7738307.8103275299</v>
      </c>
      <c r="L26" s="13">
        <f>Transmission!CG114</f>
        <v>-3901594.2838050583</v>
      </c>
      <c r="M26" s="13">
        <f t="shared" si="3"/>
        <v>-11639902.094132587</v>
      </c>
      <c r="N26" s="5"/>
      <c r="O26" s="44"/>
      <c r="P26" s="80"/>
      <c r="R26" s="13"/>
    </row>
    <row r="27" spans="1:20" x14ac:dyDescent="0.2">
      <c r="A27" s="9"/>
      <c r="B27" s="10">
        <f t="shared" si="4"/>
        <v>2033</v>
      </c>
      <c r="C27" s="25">
        <f>'Input Capital &amp; Operating Costs'!C28*'Escalation Sheet'!$D15/'Escalation Sheet'!$D$5</f>
        <v>0</v>
      </c>
      <c r="D27" s="12"/>
      <c r="E27" s="13">
        <f>Transmission!CG30</f>
        <v>981948.2458282148</v>
      </c>
      <c r="F27" s="13"/>
      <c r="G27" s="25">
        <f>'Input Capital &amp; Operating Costs'!D28*'Escalation Sheet'!D15/'Escalation Sheet'!$D$5</f>
        <v>0</v>
      </c>
      <c r="H27" s="13">
        <v>0</v>
      </c>
      <c r="I27" s="13">
        <f t="shared" si="1"/>
        <v>-981948.2458282148</v>
      </c>
      <c r="J27" s="13">
        <f t="shared" si="0"/>
        <v>-434301.38745088328</v>
      </c>
      <c r="K27" s="13">
        <f t="shared" si="2"/>
        <v>-8172609.1977784131</v>
      </c>
      <c r="L27" s="13">
        <f>Transmission!CG115</f>
        <v>-3467292.8963541742</v>
      </c>
      <c r="M27" s="13">
        <f t="shared" si="3"/>
        <v>-11639902.094132587</v>
      </c>
      <c r="N27" s="5"/>
      <c r="O27" s="44"/>
      <c r="P27" s="80"/>
      <c r="R27" s="13"/>
    </row>
    <row r="28" spans="1:20" x14ac:dyDescent="0.2">
      <c r="A28" s="9"/>
      <c r="B28" s="10">
        <f t="shared" si="4"/>
        <v>2034</v>
      </c>
      <c r="C28" s="25">
        <f>'Input Capital &amp; Operating Costs'!C29*'Escalation Sheet'!$D16/'Escalation Sheet'!$D$5</f>
        <v>0</v>
      </c>
      <c r="D28" s="12"/>
      <c r="E28" s="13">
        <f>Transmission!CG31</f>
        <v>951054.16671282996</v>
      </c>
      <c r="F28" s="13"/>
      <c r="G28" s="25">
        <f>'Input Capital &amp; Operating Costs'!D29*'Escalation Sheet'!D16/'Escalation Sheet'!$D$5</f>
        <v>0</v>
      </c>
      <c r="H28" s="13">
        <v>0</v>
      </c>
      <c r="I28" s="13">
        <f t="shared" si="1"/>
        <v>-951054.16671282996</v>
      </c>
      <c r="J28" s="13">
        <f t="shared" si="0"/>
        <v>-387684.22750889644</v>
      </c>
      <c r="K28" s="13">
        <f t="shared" si="2"/>
        <v>-8560293.42528731</v>
      </c>
      <c r="L28" s="13">
        <f>Transmission!CG116</f>
        <v>-3079608.6688452782</v>
      </c>
      <c r="M28" s="13">
        <f t="shared" si="3"/>
        <v>-11639902.094132587</v>
      </c>
      <c r="N28" s="5"/>
      <c r="O28" s="44"/>
      <c r="P28" s="80"/>
      <c r="R28" s="13"/>
    </row>
    <row r="29" spans="1:20" x14ac:dyDescent="0.2">
      <c r="A29" s="9"/>
      <c r="B29" s="10">
        <f t="shared" si="4"/>
        <v>2035</v>
      </c>
      <c r="C29" s="25">
        <f>'Input Capital &amp; Operating Costs'!C30*'Escalation Sheet'!$D17/'Escalation Sheet'!$D$5</f>
        <v>0</v>
      </c>
      <c r="D29" s="12"/>
      <c r="E29" s="13">
        <f>Transmission!CG32</f>
        <v>921040.08301547193</v>
      </c>
      <c r="F29" s="13"/>
      <c r="G29" s="25">
        <f>'Input Capital &amp; Operating Costs'!D30*'Escalation Sheet'!D17/'Escalation Sheet'!$D$5</f>
        <v>0</v>
      </c>
      <c r="H29" s="13">
        <v>0</v>
      </c>
      <c r="I29" s="13">
        <f t="shared" si="1"/>
        <v>-921040.08301547193</v>
      </c>
      <c r="J29" s="13">
        <f t="shared" si="0"/>
        <v>-346036.3102908234</v>
      </c>
      <c r="K29" s="13">
        <f t="shared" si="2"/>
        <v>-8906329.7355781328</v>
      </c>
      <c r="L29" s="13">
        <f>Transmission!CG117</f>
        <v>-2733572.3585544555</v>
      </c>
      <c r="M29" s="13">
        <f t="shared" si="3"/>
        <v>-11639902.094132587</v>
      </c>
      <c r="N29" s="5"/>
      <c r="O29" s="44"/>
      <c r="P29" s="80"/>
      <c r="R29" s="13"/>
    </row>
    <row r="30" spans="1:20" x14ac:dyDescent="0.2">
      <c r="A30" s="9"/>
      <c r="B30" s="10">
        <f t="shared" si="4"/>
        <v>2036</v>
      </c>
      <c r="C30" s="25">
        <f>'Input Capital &amp; Operating Costs'!C31*'Escalation Sheet'!$D18/'Escalation Sheet'!$D$5</f>
        <v>0</v>
      </c>
      <c r="D30" s="12"/>
      <c r="E30" s="13">
        <f>Transmission!CG33</f>
        <v>891835.59510269808</v>
      </c>
      <c r="F30" s="13"/>
      <c r="G30" s="25">
        <f>'Input Capital &amp; Operating Costs'!D31*'Escalation Sheet'!D18/'Escalation Sheet'!$D$5</f>
        <v>0</v>
      </c>
      <c r="H30" s="13">
        <v>0</v>
      </c>
      <c r="I30" s="13">
        <f t="shared" si="1"/>
        <v>-891835.59510269808</v>
      </c>
      <c r="J30" s="13">
        <f t="shared" si="0"/>
        <v>-308814.87096719263</v>
      </c>
      <c r="K30" s="13">
        <f t="shared" si="2"/>
        <v>-9215144.6065453254</v>
      </c>
      <c r="L30" s="13">
        <f>Transmission!CG118</f>
        <v>-2424757.4875872629</v>
      </c>
      <c r="M30" s="13">
        <f t="shared" si="3"/>
        <v>-11639902.094132587</v>
      </c>
      <c r="N30" s="5"/>
      <c r="O30" s="44"/>
      <c r="P30" s="80"/>
      <c r="R30" s="13"/>
    </row>
    <row r="31" spans="1:20" x14ac:dyDescent="0.2">
      <c r="A31" s="9"/>
      <c r="B31" s="10">
        <f t="shared" si="4"/>
        <v>2037</v>
      </c>
      <c r="C31" s="25">
        <f>'Input Capital &amp; Operating Costs'!C32*'Escalation Sheet'!$D19/'Escalation Sheet'!$D$5</f>
        <v>0</v>
      </c>
      <c r="D31" s="12"/>
      <c r="E31" s="13">
        <f>Transmission!CG34</f>
        <v>863375.93531174213</v>
      </c>
      <c r="F31" s="13"/>
      <c r="G31" s="25">
        <f>'Input Capital &amp; Operating Costs'!D32*'Escalation Sheet'!D19/'Escalation Sheet'!$D$5</f>
        <v>0</v>
      </c>
      <c r="H31" s="13">
        <v>0</v>
      </c>
      <c r="I31" s="13">
        <f t="shared" si="1"/>
        <v>-863375.93531174213</v>
      </c>
      <c r="J31" s="13">
        <f t="shared" si="0"/>
        <v>-275539.33435638825</v>
      </c>
      <c r="K31" s="13">
        <f t="shared" si="2"/>
        <v>-9490683.9409017134</v>
      </c>
      <c r="L31" s="13">
        <f>Transmission!CG119</f>
        <v>-2149218.1532308743</v>
      </c>
      <c r="M31" s="13">
        <f t="shared" si="3"/>
        <v>-11639902.094132587</v>
      </c>
      <c r="N31" s="5"/>
      <c r="O31" s="44"/>
      <c r="P31" s="80"/>
      <c r="R31" s="13"/>
    </row>
    <row r="32" spans="1:20" x14ac:dyDescent="0.2">
      <c r="A32" s="9"/>
      <c r="B32" s="10">
        <f t="shared" si="4"/>
        <v>2038</v>
      </c>
      <c r="C32" s="25">
        <f>'Input Capital &amp; Operating Costs'!C33*'Escalation Sheet'!$D20/'Escalation Sheet'!$D$5</f>
        <v>0</v>
      </c>
      <c r="D32" s="12"/>
      <c r="E32" s="13">
        <f>Transmission!CG35</f>
        <v>835601.5173928584</v>
      </c>
      <c r="F32" s="13"/>
      <c r="G32" s="25">
        <f>'Input Capital &amp; Operating Costs'!D33*'Escalation Sheet'!D20/'Escalation Sheet'!$D$5</f>
        <v>0</v>
      </c>
      <c r="H32" s="13">
        <v>0</v>
      </c>
      <c r="I32" s="13">
        <f t="shared" si="1"/>
        <v>-835601.5173928584</v>
      </c>
      <c r="J32" s="13">
        <f t="shared" si="0"/>
        <v>-245783.73929342852</v>
      </c>
      <c r="K32" s="13">
        <f t="shared" si="2"/>
        <v>-9736467.6801951416</v>
      </c>
      <c r="L32" s="13">
        <f>Transmission!CG120</f>
        <v>-1903434.4139374462</v>
      </c>
      <c r="M32" s="13">
        <f t="shared" si="3"/>
        <v>-11639902.094132587</v>
      </c>
      <c r="N32" s="5"/>
      <c r="O32" s="44"/>
      <c r="P32" s="80"/>
      <c r="R32" s="13"/>
    </row>
    <row r="33" spans="1:18" x14ac:dyDescent="0.2">
      <c r="A33" s="9"/>
      <c r="B33" s="10">
        <f t="shared" si="4"/>
        <v>2039</v>
      </c>
      <c r="C33" s="25">
        <f>'Input Capital &amp; Operating Costs'!C34*'Escalation Sheet'!$D21/'Escalation Sheet'!$D$5</f>
        <v>0</v>
      </c>
      <c r="D33" s="12"/>
      <c r="E33" s="13">
        <f>Transmission!CG36</f>
        <v>808457.52199628134</v>
      </c>
      <c r="F33" s="13"/>
      <c r="G33" s="25">
        <f>'Input Capital &amp; Operating Costs'!D34*'Escalation Sheet'!D21/'Escalation Sheet'!$D$5</f>
        <v>0</v>
      </c>
      <c r="H33" s="13">
        <v>0</v>
      </c>
      <c r="I33" s="13">
        <f t="shared" si="1"/>
        <v>-808457.52199628134</v>
      </c>
      <c r="J33" s="13">
        <f t="shared" si="0"/>
        <v>-219170.14511024306</v>
      </c>
      <c r="K33" s="13">
        <f t="shared" si="2"/>
        <v>-9955637.8253053855</v>
      </c>
      <c r="L33" s="13">
        <f>Transmission!CG121</f>
        <v>-1684264.2688272032</v>
      </c>
      <c r="M33" s="13">
        <f t="shared" si="3"/>
        <v>-11639902.094132589</v>
      </c>
      <c r="N33" s="5"/>
      <c r="O33" s="44"/>
      <c r="P33" s="80"/>
      <c r="R33" s="13"/>
    </row>
    <row r="34" spans="1:18" x14ac:dyDescent="0.2">
      <c r="A34" s="9"/>
      <c r="B34" s="10">
        <f t="shared" si="4"/>
        <v>2040</v>
      </c>
      <c r="C34" s="25">
        <f>'Input Capital &amp; Operating Costs'!C35*'Escalation Sheet'!$D22/'Escalation Sheet'!$D$5</f>
        <v>0</v>
      </c>
      <c r="D34" s="12"/>
      <c r="E34" s="13">
        <f>Transmission!CG37</f>
        <v>781893.51532022632</v>
      </c>
      <c r="F34" s="13"/>
      <c r="G34" s="25">
        <f>'Input Capital &amp; Operating Costs'!D35*'Escalation Sheet'!D22/'Escalation Sheet'!$D$5</f>
        <v>0</v>
      </c>
      <c r="H34" s="13">
        <v>0</v>
      </c>
      <c r="I34" s="13">
        <f t="shared" si="1"/>
        <v>-781893.51532022632</v>
      </c>
      <c r="J34" s="13">
        <f t="shared" si="0"/>
        <v>-195362.88595202094</v>
      </c>
      <c r="K34" s="13">
        <f t="shared" si="2"/>
        <v>-10151000.711257406</v>
      </c>
      <c r="L34" s="13">
        <f>Transmission!CG122</f>
        <v>-1488901.3828751822</v>
      </c>
      <c r="M34" s="13">
        <f t="shared" si="3"/>
        <v>-11639902.094132587</v>
      </c>
      <c r="N34" s="5"/>
      <c r="O34" s="44"/>
      <c r="P34" s="80"/>
      <c r="R34" s="13"/>
    </row>
    <row r="35" spans="1:18" x14ac:dyDescent="0.2">
      <c r="A35" s="9"/>
      <c r="B35" s="10">
        <f t="shared" si="4"/>
        <v>2041</v>
      </c>
      <c r="C35" s="25">
        <f>'Input Capital &amp; Operating Costs'!C36*'Escalation Sheet'!$D23/'Escalation Sheet'!$D$5</f>
        <v>0</v>
      </c>
      <c r="D35" s="12"/>
      <c r="E35" s="13">
        <f>Transmission!CG38</f>
        <v>755863.09826705162</v>
      </c>
      <c r="F35" s="13"/>
      <c r="G35" s="25">
        <f>'Input Capital &amp; Operating Costs'!D36*'Escalation Sheet'!D23/'Escalation Sheet'!$D$5</f>
        <v>0</v>
      </c>
      <c r="H35" s="13">
        <v>0</v>
      </c>
      <c r="I35" s="13">
        <f t="shared" si="1"/>
        <v>-755863.09826705162</v>
      </c>
      <c r="J35" s="13">
        <f t="shared" si="0"/>
        <v>-174063.55775452591</v>
      </c>
      <c r="K35" s="13">
        <f t="shared" si="2"/>
        <v>-10325064.269011931</v>
      </c>
      <c r="L35" s="13">
        <f>Transmission!CG123</f>
        <v>-1314837.8251206565</v>
      </c>
      <c r="M35" s="13">
        <f t="shared" si="3"/>
        <v>-11639902.094132587</v>
      </c>
      <c r="N35" s="5"/>
      <c r="O35" s="44"/>
      <c r="P35" s="80"/>
      <c r="R35" s="13"/>
    </row>
    <row r="36" spans="1:18" x14ac:dyDescent="0.2">
      <c r="A36" s="9"/>
      <c r="B36" s="10">
        <f t="shared" si="4"/>
        <v>2042</v>
      </c>
      <c r="C36" s="25">
        <f>'Input Capital &amp; Operating Costs'!C37*'Escalation Sheet'!$D24/'Escalation Sheet'!$D$5</f>
        <v>0</v>
      </c>
      <c r="D36" s="12"/>
      <c r="E36" s="13">
        <f>Transmission!CG39</f>
        <v>730323.58366692648</v>
      </c>
      <c r="F36" s="13"/>
      <c r="G36" s="25">
        <f>'Input Capital &amp; Operating Costs'!D37*'Escalation Sheet'!D24/'Escalation Sheet'!$D$5</f>
        <v>0</v>
      </c>
      <c r="H36" s="13">
        <v>0</v>
      </c>
      <c r="I36" s="13">
        <f t="shared" si="1"/>
        <v>-730323.58366692648</v>
      </c>
      <c r="J36" s="13">
        <f t="shared" si="0"/>
        <v>-155006.63901712609</v>
      </c>
      <c r="K36" s="13">
        <f t="shared" si="2"/>
        <v>-10480070.908029057</v>
      </c>
      <c r="L36" s="13">
        <f>Transmission!CG124</f>
        <v>-1159831.1861035302</v>
      </c>
      <c r="M36" s="13">
        <f t="shared" si="3"/>
        <v>-11639902.094132587</v>
      </c>
      <c r="N36" s="5"/>
      <c r="O36" s="44"/>
      <c r="P36" s="80"/>
      <c r="R36" s="13"/>
    </row>
    <row r="37" spans="1:18" x14ac:dyDescent="0.2">
      <c r="A37" s="9"/>
      <c r="B37" s="10">
        <f t="shared" si="4"/>
        <v>2043</v>
      </c>
      <c r="C37" s="25">
        <f>'Input Capital &amp; Operating Costs'!C38*'Escalation Sheet'!$D25/'Escalation Sheet'!$D$5</f>
        <v>0</v>
      </c>
      <c r="D37" s="12"/>
      <c r="E37" s="13">
        <f>Transmission!CG40</f>
        <v>705235.69932360738</v>
      </c>
      <c r="F37" s="13"/>
      <c r="G37" s="25">
        <f>'Input Capital &amp; Operating Costs'!D38*'Escalation Sheet'!D25/'Escalation Sheet'!$D$5</f>
        <v>0</v>
      </c>
      <c r="H37" s="13">
        <v>0</v>
      </c>
      <c r="I37" s="13">
        <f t="shared" si="1"/>
        <v>-705235.69932360738</v>
      </c>
      <c r="J37" s="13">
        <f t="shared" si="0"/>
        <v>-137955.66044024457</v>
      </c>
      <c r="K37" s="13">
        <f t="shared" si="2"/>
        <v>-10618026.568469301</v>
      </c>
      <c r="L37" s="13">
        <f>Transmission!CG125</f>
        <v>-1021875.5256632857</v>
      </c>
      <c r="M37" s="13">
        <f t="shared" si="3"/>
        <v>-11639902.094132587</v>
      </c>
      <c r="N37" s="5"/>
      <c r="O37" s="44"/>
      <c r="P37" s="80"/>
      <c r="R37" s="13"/>
    </row>
    <row r="38" spans="1:18" x14ac:dyDescent="0.2">
      <c r="A38" s="9"/>
      <c r="B38" s="10">
        <f t="shared" si="4"/>
        <v>2044</v>
      </c>
      <c r="C38" s="25">
        <f>'Input Capital &amp; Operating Costs'!C39*'Escalation Sheet'!$D26/'Escalation Sheet'!$D$5</f>
        <v>0</v>
      </c>
      <c r="D38" s="12"/>
      <c r="E38" s="13">
        <f>Transmission!CG41</f>
        <v>680563.31481654977</v>
      </c>
      <c r="F38" s="13"/>
      <c r="G38" s="25">
        <f>'Input Capital &amp; Operating Costs'!D39*'Escalation Sheet'!D26/'Escalation Sheet'!$D$5</f>
        <v>0</v>
      </c>
      <c r="H38" s="13">
        <v>0</v>
      </c>
      <c r="I38" s="13">
        <f t="shared" si="1"/>
        <v>-680563.31481654977</v>
      </c>
      <c r="J38" s="13">
        <f t="shared" si="0"/>
        <v>-122699.85040634463</v>
      </c>
      <c r="K38" s="13">
        <f t="shared" si="2"/>
        <v>-10740726.418875646</v>
      </c>
      <c r="L38" s="13">
        <f>Transmission!CG126</f>
        <v>-899175.675256941</v>
      </c>
      <c r="M38" s="13">
        <f t="shared" si="3"/>
        <v>-11639902.094132587</v>
      </c>
      <c r="N38" s="5"/>
      <c r="O38" s="44"/>
      <c r="P38" s="80"/>
      <c r="R38" s="13"/>
    </row>
    <row r="39" spans="1:18" x14ac:dyDescent="0.2">
      <c r="A39" s="9"/>
      <c r="B39" s="10">
        <f t="shared" si="4"/>
        <v>2045</v>
      </c>
      <c r="C39" s="25">
        <f>'Input Capital &amp; Operating Costs'!C40*'Escalation Sheet'!$D27/'Escalation Sheet'!$D$5</f>
        <v>0</v>
      </c>
      <c r="D39" s="12"/>
      <c r="E39" s="13">
        <f>Transmission!CG42</f>
        <v>656273.19015885261</v>
      </c>
      <c r="F39" s="13"/>
      <c r="G39" s="25">
        <f>'Input Capital &amp; Operating Costs'!D40*'Escalation Sheet'!D27/'Escalation Sheet'!$D$5</f>
        <v>0</v>
      </c>
      <c r="H39" s="13">
        <v>0</v>
      </c>
      <c r="I39" s="13">
        <f t="shared" si="1"/>
        <v>-656273.19015885261</v>
      </c>
      <c r="J39" s="13">
        <f t="shared" si="0"/>
        <v>-109051.19346995524</v>
      </c>
      <c r="K39" s="13">
        <f t="shared" si="2"/>
        <v>-10849777.612345601</v>
      </c>
      <c r="L39" s="13">
        <f>Transmission!CG127</f>
        <v>-790124.48178698588</v>
      </c>
      <c r="M39" s="13">
        <f t="shared" si="3"/>
        <v>-11639902.094132587</v>
      </c>
      <c r="N39" s="5"/>
      <c r="O39" s="44"/>
      <c r="P39" s="80"/>
      <c r="R39" s="13"/>
    </row>
    <row r="40" spans="1:18" x14ac:dyDescent="0.2">
      <c r="A40" s="9"/>
      <c r="B40" s="10">
        <f t="shared" si="4"/>
        <v>2046</v>
      </c>
      <c r="C40" s="25">
        <f>'Input Capital &amp; Operating Costs'!C41*'Escalation Sheet'!$D28/'Escalation Sheet'!$D$5</f>
        <v>0</v>
      </c>
      <c r="D40" s="12"/>
      <c r="E40" s="13">
        <f>Transmission!CG43</f>
        <v>632334.74456256698</v>
      </c>
      <c r="F40" s="13"/>
      <c r="G40" s="25">
        <f>'Input Capital &amp; Operating Costs'!D41*'Escalation Sheet'!D28/'Escalation Sheet'!$D$5</f>
        <v>0</v>
      </c>
      <c r="H40" s="13">
        <v>0</v>
      </c>
      <c r="I40" s="13">
        <f t="shared" si="1"/>
        <v>-632334.74456256698</v>
      </c>
      <c r="J40" s="13">
        <f t="shared" si="0"/>
        <v>-96841.847739293429</v>
      </c>
      <c r="K40" s="13">
        <f t="shared" si="2"/>
        <v>-10946619.460084895</v>
      </c>
      <c r="L40" s="13">
        <f>Transmission!CG128</f>
        <v>-693282.63404769218</v>
      </c>
      <c r="M40" s="13">
        <f t="shared" si="3"/>
        <v>-11639902.094132587</v>
      </c>
      <c r="N40" s="5"/>
      <c r="O40" s="44"/>
      <c r="P40" s="80"/>
      <c r="R40" s="13"/>
    </row>
    <row r="41" spans="1:18" x14ac:dyDescent="0.2">
      <c r="A41" s="9"/>
      <c r="B41" s="10">
        <f t="shared" si="4"/>
        <v>2047</v>
      </c>
      <c r="C41" s="25">
        <f>'Input Capital &amp; Operating Costs'!C42*'Escalation Sheet'!$D29/'Escalation Sheet'!$D$5</f>
        <v>0</v>
      </c>
      <c r="D41" s="12"/>
      <c r="E41" s="13">
        <f>Transmission!CG44</f>
        <v>608719.84370278008</v>
      </c>
      <c r="F41" s="13"/>
      <c r="G41" s="25">
        <f>'Input Capital &amp; Operating Costs'!D42*'Escalation Sheet'!D29/'Escalation Sheet'!$D$5</f>
        <v>0</v>
      </c>
      <c r="H41" s="13">
        <v>0</v>
      </c>
      <c r="I41" s="13">
        <f t="shared" si="1"/>
        <v>-608719.84370278008</v>
      </c>
      <c r="J41" s="13">
        <f t="shared" si="0"/>
        <v>-85921.874496343997</v>
      </c>
      <c r="K41" s="13">
        <f t="shared" si="2"/>
        <v>-11032541.334581239</v>
      </c>
      <c r="L41" s="13">
        <f>Transmission!CG129</f>
        <v>-607360.75955134851</v>
      </c>
      <c r="M41" s="13">
        <f t="shared" si="3"/>
        <v>-11639902.094132587</v>
      </c>
      <c r="N41" s="5"/>
      <c r="O41" s="44"/>
      <c r="P41" s="80"/>
      <c r="R41" s="13"/>
    </row>
    <row r="42" spans="1:18" x14ac:dyDescent="0.2">
      <c r="A42" s="9"/>
      <c r="B42" s="10">
        <f t="shared" si="4"/>
        <v>2048</v>
      </c>
      <c r="C42" s="25">
        <f>'Input Capital &amp; Operating Costs'!C43*'Escalation Sheet'!$D30/'Escalation Sheet'!$D$5</f>
        <v>0</v>
      </c>
      <c r="D42" s="12"/>
      <c r="E42" s="13">
        <f>Transmission!CG45</f>
        <v>585402.60400057212</v>
      </c>
      <c r="F42" s="13"/>
      <c r="G42" s="25">
        <f>'Input Capital &amp; Operating Costs'!D43*'Escalation Sheet'!D30/'Escalation Sheet'!$D$5</f>
        <v>0</v>
      </c>
      <c r="H42" s="13">
        <v>0</v>
      </c>
      <c r="I42" s="13">
        <f t="shared" si="1"/>
        <v>-585402.60400057212</v>
      </c>
      <c r="J42" s="13">
        <f t="shared" si="0"/>
        <v>-76157.239798044131</v>
      </c>
      <c r="K42" s="13">
        <f t="shared" si="2"/>
        <v>-11108698.574379284</v>
      </c>
      <c r="L42" s="13">
        <f>Transmission!CG130</f>
        <v>-531203.51975330431</v>
      </c>
      <c r="M42" s="13">
        <f t="shared" si="3"/>
        <v>-11639902.094132587</v>
      </c>
      <c r="N42" s="5"/>
      <c r="O42" s="44"/>
      <c r="P42" s="80"/>
      <c r="R42" s="13"/>
    </row>
    <row r="43" spans="1:18" x14ac:dyDescent="0.2">
      <c r="A43" s="9"/>
      <c r="B43" s="10">
        <f t="shared" si="4"/>
        <v>2049</v>
      </c>
      <c r="C43" s="25">
        <f>'Input Capital &amp; Operating Costs'!C44*'Escalation Sheet'!$D31/'Escalation Sheet'!$D$5</f>
        <v>0</v>
      </c>
      <c r="D43" s="12"/>
      <c r="E43" s="13">
        <f>Transmission!CG46</f>
        <v>562359.21256333636</v>
      </c>
      <c r="F43" s="13"/>
      <c r="G43" s="25">
        <f>'Input Capital &amp; Operating Costs'!D44*'Escalation Sheet'!D31/'Escalation Sheet'!$D$5</f>
        <v>0</v>
      </c>
      <c r="H43" s="13">
        <v>0</v>
      </c>
      <c r="I43" s="13">
        <f t="shared" si="1"/>
        <v>-562359.21256333636</v>
      </c>
      <c r="J43" s="13">
        <f t="shared" si="0"/>
        <v>-67428.053285251968</v>
      </c>
      <c r="K43" s="13">
        <f t="shared" si="2"/>
        <v>-11176126.627664536</v>
      </c>
      <c r="L43" s="13">
        <f>Transmission!CG131</f>
        <v>-463775.4664680523</v>
      </c>
      <c r="M43" s="13">
        <f t="shared" si="3"/>
        <v>-11639902.094132589</v>
      </c>
      <c r="N43" s="5"/>
      <c r="O43" s="44"/>
      <c r="P43" s="80"/>
      <c r="R43" s="13"/>
    </row>
    <row r="44" spans="1:18" x14ac:dyDescent="0.2">
      <c r="A44" s="9"/>
      <c r="B44" s="10">
        <f t="shared" si="4"/>
        <v>2050</v>
      </c>
      <c r="C44" s="25">
        <f>'Input Capital &amp; Operating Costs'!C45*'Escalation Sheet'!$D32/'Escalation Sheet'!$D$5</f>
        <v>0</v>
      </c>
      <c r="D44" s="12"/>
      <c r="E44" s="13">
        <f>Transmission!CG47</f>
        <v>539567.76152987545</v>
      </c>
      <c r="F44" s="13"/>
      <c r="G44" s="25">
        <f>'Input Capital &amp; Operating Costs'!D45*'Escalation Sheet'!D32/'Escalation Sheet'!$D$5</f>
        <v>0</v>
      </c>
      <c r="H44" s="13">
        <v>0</v>
      </c>
      <c r="I44" s="13">
        <f t="shared" si="1"/>
        <v>-539567.76152987545</v>
      </c>
      <c r="J44" s="13">
        <f t="shared" si="0"/>
        <v>-59627.014131852971</v>
      </c>
      <c r="K44" s="13">
        <f t="shared" si="2"/>
        <v>-11235753.64179639</v>
      </c>
      <c r="L44" s="13">
        <f>Transmission!CG132</f>
        <v>-404148.45233619935</v>
      </c>
      <c r="M44" s="13">
        <f t="shared" si="3"/>
        <v>-11639902.094132589</v>
      </c>
      <c r="N44" s="5"/>
      <c r="O44" s="44"/>
      <c r="P44" s="80"/>
      <c r="R44" s="13"/>
    </row>
    <row r="45" spans="1:18" x14ac:dyDescent="0.2">
      <c r="A45" s="9"/>
      <c r="B45" s="10">
        <f t="shared" si="4"/>
        <v>2051</v>
      </c>
      <c r="C45" s="25">
        <f>'Input Capital &amp; Operating Costs'!C46*'Escalation Sheet'!$D33/'Escalation Sheet'!$D$5</f>
        <v>0</v>
      </c>
      <c r="D45" s="12"/>
      <c r="E45" s="13">
        <f>Transmission!CG48</f>
        <v>517008.09566788736</v>
      </c>
      <c r="F45" s="13"/>
      <c r="G45" s="25">
        <f>'Input Capital &amp; Operating Costs'!D46*'Escalation Sheet'!D33/'Escalation Sheet'!$D$5</f>
        <v>0</v>
      </c>
      <c r="H45" s="13">
        <v>0</v>
      </c>
      <c r="I45" s="13">
        <f t="shared" si="1"/>
        <v>-517008.09566788736</v>
      </c>
      <c r="J45" s="13">
        <f t="shared" si="0"/>
        <v>-52658.038107251086</v>
      </c>
      <c r="K45" s="13">
        <f t="shared" si="2"/>
        <v>-11288411.679903641</v>
      </c>
      <c r="L45" s="13">
        <f>Transmission!CG133</f>
        <v>-351490.4142289483</v>
      </c>
      <c r="M45" s="13">
        <f t="shared" si="3"/>
        <v>-11639902.094132589</v>
      </c>
      <c r="N45" s="5"/>
      <c r="O45" s="44"/>
      <c r="P45" s="80"/>
      <c r="R45" s="13"/>
    </row>
    <row r="46" spans="1:18" x14ac:dyDescent="0.2">
      <c r="A46" s="9"/>
      <c r="B46" s="10">
        <f t="shared" si="4"/>
        <v>2052</v>
      </c>
      <c r="C46" s="25">
        <f>'Input Capital &amp; Operating Costs'!C47*'Escalation Sheet'!$D34/'Escalation Sheet'!$D$5</f>
        <v>0</v>
      </c>
      <c r="D46" s="12"/>
      <c r="E46" s="13">
        <f>Transmission!CG49</f>
        <v>494661.67216365424</v>
      </c>
      <c r="F46" s="13"/>
      <c r="G46" s="25">
        <f>'Input Capital &amp; Operating Costs'!D47*'Escalation Sheet'!D34/'Escalation Sheet'!$D$5</f>
        <v>0</v>
      </c>
      <c r="H46" s="13">
        <v>0</v>
      </c>
      <c r="I46" s="13">
        <f t="shared" si="1"/>
        <v>-494661.67216365424</v>
      </c>
      <c r="J46" s="13">
        <f t="shared" si="0"/>
        <v>-46435.043198305888</v>
      </c>
      <c r="K46" s="13">
        <f t="shared" si="2"/>
        <v>-11334846.723101947</v>
      </c>
      <c r="L46" s="13">
        <f>Transmission!CG134</f>
        <v>-305055.37103064236</v>
      </c>
      <c r="M46" s="13">
        <f t="shared" si="3"/>
        <v>-11639902.094132589</v>
      </c>
      <c r="N46" s="5"/>
      <c r="O46" s="44"/>
      <c r="P46" s="80"/>
      <c r="R46" s="13"/>
    </row>
    <row r="47" spans="1:18" x14ac:dyDescent="0.2">
      <c r="A47" s="4"/>
      <c r="B47" s="10">
        <f t="shared" si="4"/>
        <v>2053</v>
      </c>
      <c r="C47" s="25">
        <f>'Input Capital &amp; Operating Costs'!C48*'Escalation Sheet'!$D35/'Escalation Sheet'!$D$5</f>
        <v>0</v>
      </c>
      <c r="D47" s="5"/>
      <c r="E47" s="13">
        <f>Transmission!CG50</f>
        <v>472511.43162855541</v>
      </c>
      <c r="F47" s="5"/>
      <c r="G47" s="25">
        <f>'Input Capital &amp; Operating Costs'!D48*'Escalation Sheet'!D35/'Escalation Sheet'!$D$5</f>
        <v>0</v>
      </c>
      <c r="H47" s="13">
        <v>0</v>
      </c>
      <c r="I47" s="13">
        <f t="shared" ref="I47:I76" si="5">H47-E47-G47</f>
        <v>-472511.43162855541</v>
      </c>
      <c r="J47" s="13">
        <f t="shared" si="0"/>
        <v>-40880.87422389046</v>
      </c>
      <c r="K47" s="13">
        <f t="shared" si="2"/>
        <v>-11375727.597325837</v>
      </c>
      <c r="L47" s="13">
        <f>Transmission!CG135</f>
        <v>-264174.49680675194</v>
      </c>
      <c r="M47" s="13">
        <f t="shared" si="3"/>
        <v>-11639902.094132589</v>
      </c>
      <c r="N47" s="5"/>
      <c r="O47" s="44"/>
      <c r="P47" s="80"/>
      <c r="R47" s="13"/>
    </row>
    <row r="48" spans="1:18" x14ac:dyDescent="0.2">
      <c r="A48" s="4"/>
      <c r="B48" s="10">
        <f t="shared" si="4"/>
        <v>2054</v>
      </c>
      <c r="C48" s="25">
        <f>'Input Capital &amp; Operating Costs'!C49*'Escalation Sheet'!$D36/'Escalation Sheet'!$D$5</f>
        <v>0</v>
      </c>
      <c r="D48" s="5"/>
      <c r="E48" s="13">
        <f>Transmission!CG51</f>
        <v>450541.67942506046</v>
      </c>
      <c r="F48" s="5"/>
      <c r="G48" s="25">
        <f>'Input Capital &amp; Operating Costs'!D49*'Escalation Sheet'!D36/'Escalation Sheet'!$D$5</f>
        <v>0</v>
      </c>
      <c r="H48" s="13">
        <v>0</v>
      </c>
      <c r="I48" s="13">
        <f t="shared" si="5"/>
        <v>-450541.67942506046</v>
      </c>
      <c r="J48" s="13">
        <f t="shared" si="0"/>
        <v>-35926.349446850618</v>
      </c>
      <c r="K48" s="13">
        <f t="shared" si="2"/>
        <v>-11411653.946772687</v>
      </c>
      <c r="L48" s="13">
        <f>Transmission!CG136</f>
        <v>-228248.14735990128</v>
      </c>
      <c r="M48" s="13">
        <f t="shared" si="3"/>
        <v>-11639902.094132589</v>
      </c>
      <c r="N48" s="5"/>
      <c r="O48" s="44"/>
      <c r="P48" s="80"/>
      <c r="R48" s="13"/>
    </row>
    <row r="49" spans="1:20" x14ac:dyDescent="0.2">
      <c r="A49" s="4"/>
      <c r="B49" s="10">
        <f t="shared" si="4"/>
        <v>2055</v>
      </c>
      <c r="C49" s="25">
        <f>'Input Capital &amp; Operating Costs'!C50*'Escalation Sheet'!$D37/'Escalation Sheet'!$D$5</f>
        <v>0</v>
      </c>
      <c r="D49" s="5"/>
      <c r="E49" s="13">
        <f>Transmission!CG52</f>
        <v>428737.97648664098</v>
      </c>
      <c r="F49" s="5"/>
      <c r="G49" s="25">
        <f>'Input Capital &amp; Operating Costs'!D50*'Escalation Sheet'!D37/'Escalation Sheet'!$D$5</f>
        <v>0</v>
      </c>
      <c r="H49" s="13">
        <v>0</v>
      </c>
      <c r="I49" s="13">
        <f t="shared" si="5"/>
        <v>-428737.97648664098</v>
      </c>
      <c r="J49" s="13">
        <f t="shared" ref="J49:J80" si="6">I49/(1+$G$4)^(B49-$G$6)</f>
        <v>-31509.414404077077</v>
      </c>
      <c r="K49" s="13">
        <f t="shared" si="2"/>
        <v>-11443163.361176765</v>
      </c>
      <c r="L49" s="13">
        <f>Transmission!CG137</f>
        <v>-196738.73295582423</v>
      </c>
      <c r="M49" s="13">
        <f t="shared" si="3"/>
        <v>-11639902.094132589</v>
      </c>
      <c r="N49" s="5"/>
      <c r="O49" s="44"/>
      <c r="P49" s="80"/>
      <c r="R49" s="13"/>
    </row>
    <row r="50" spans="1:20" x14ac:dyDescent="0.2">
      <c r="B50" s="10">
        <f t="shared" si="4"/>
        <v>2056</v>
      </c>
      <c r="C50" s="25">
        <f>'Input Capital &amp; Operating Costs'!C51*'Escalation Sheet'!$D38/'Escalation Sheet'!$D$5</f>
        <v>0</v>
      </c>
      <c r="E50" s="13">
        <f>Transmission!CG53</f>
        <v>407087.03887209087</v>
      </c>
      <c r="G50" s="25">
        <f>'Input Capital &amp; Operating Costs'!D51*'Escalation Sheet'!D38/'Escalation Sheet'!$D$5</f>
        <v>0</v>
      </c>
      <c r="H50" s="13">
        <v>0</v>
      </c>
      <c r="I50" s="13">
        <f t="shared" si="5"/>
        <v>-407087.03887209087</v>
      </c>
      <c r="J50" s="13">
        <f t="shared" si="6"/>
        <v>-27574.390086681011</v>
      </c>
      <c r="K50" s="13">
        <f t="shared" si="2"/>
        <v>-11470737.751263445</v>
      </c>
      <c r="L50" s="13">
        <f>Transmission!CG138</f>
        <v>-169164.34286914321</v>
      </c>
      <c r="M50" s="13">
        <f t="shared" si="3"/>
        <v>-11639902.094132589</v>
      </c>
      <c r="N50" s="5"/>
      <c r="O50" s="44"/>
      <c r="P50" s="80"/>
      <c r="R50" s="13"/>
    </row>
    <row r="51" spans="1:20" x14ac:dyDescent="0.2">
      <c r="B51" s="10">
        <f t="shared" si="4"/>
        <v>2057</v>
      </c>
      <c r="C51" s="25">
        <f>'Input Capital &amp; Operating Costs'!C52*'Escalation Sheet'!$D39/'Escalation Sheet'!$D$5</f>
        <v>0</v>
      </c>
      <c r="E51" s="13">
        <f>Transmission!CG54</f>
        <v>385576.64535550063</v>
      </c>
      <c r="G51" s="25">
        <f>'Input Capital &amp; Operating Costs'!D52*'Escalation Sheet'!D39/'Escalation Sheet'!$D$5</f>
        <v>0</v>
      </c>
      <c r="H51" s="13">
        <v>0</v>
      </c>
      <c r="I51" s="13">
        <f t="shared" si="5"/>
        <v>-385576.64535550063</v>
      </c>
      <c r="J51" s="13">
        <f t="shared" si="6"/>
        <v>-24071.304252414404</v>
      </c>
      <c r="K51" s="13">
        <f t="shared" si="2"/>
        <v>-11494809.055515859</v>
      </c>
      <c r="L51" s="13">
        <f>Transmission!CG139</f>
        <v>-145093.03861672882</v>
      </c>
      <c r="M51" s="13">
        <f t="shared" si="3"/>
        <v>-11639902.094132587</v>
      </c>
      <c r="N51" s="5"/>
      <c r="O51" s="44"/>
      <c r="P51" s="80"/>
      <c r="R51" s="13"/>
    </row>
    <row r="52" spans="1:20" x14ac:dyDescent="0.2">
      <c r="B52" s="10">
        <f t="shared" si="4"/>
        <v>2058</v>
      </c>
      <c r="C52" s="25">
        <f>'Input Capital &amp; Operating Costs'!C53*'Escalation Sheet'!$D40/'Escalation Sheet'!$D$5</f>
        <v>0</v>
      </c>
      <c r="E52" s="13">
        <f>Transmission!CG55</f>
        <v>364195.55240903341</v>
      </c>
      <c r="G52" s="25">
        <f>'Input Capital &amp; Operating Costs'!D53*'Escalation Sheet'!D40/'Escalation Sheet'!$D$5</f>
        <v>0</v>
      </c>
      <c r="H52" s="13">
        <v>0</v>
      </c>
      <c r="I52" s="13">
        <f t="shared" si="5"/>
        <v>-364195.55240903341</v>
      </c>
      <c r="J52" s="13">
        <f t="shared" si="6"/>
        <v>-20955.296078649229</v>
      </c>
      <c r="K52" s="13">
        <f t="shared" si="2"/>
        <v>-11515764.351594508</v>
      </c>
      <c r="L52" s="13">
        <f>Transmission!CG140</f>
        <v>-124137.74253807958</v>
      </c>
      <c r="M52" s="13">
        <f t="shared" si="3"/>
        <v>-11639902.094132587</v>
      </c>
      <c r="N52" s="5"/>
      <c r="O52" s="44"/>
      <c r="P52" s="80"/>
      <c r="R52" s="13"/>
    </row>
    <row r="53" spans="1:20" x14ac:dyDescent="0.2">
      <c r="B53" s="10">
        <f t="shared" si="4"/>
        <v>2059</v>
      </c>
      <c r="C53" s="25">
        <f>'Input Capital &amp; Operating Costs'!C54*'Escalation Sheet'!$D41/'Escalation Sheet'!$D$5</f>
        <v>0</v>
      </c>
      <c r="E53" s="13">
        <f>Transmission!CG56</f>
        <v>342933.4159870795</v>
      </c>
      <c r="G53" s="25">
        <f>'Input Capital &amp; Operating Costs'!D54*'Escalation Sheet'!D41/'Escalation Sheet'!$D$5</f>
        <v>0</v>
      </c>
      <c r="H53" s="13">
        <v>0</v>
      </c>
      <c r="I53" s="13">
        <f t="shared" si="5"/>
        <v>-342933.4159870795</v>
      </c>
      <c r="J53" s="13">
        <f t="shared" si="6"/>
        <v>-18186.085598141522</v>
      </c>
      <c r="K53" s="13">
        <f t="shared" si="2"/>
        <v>-11533950.437192649</v>
      </c>
      <c r="L53" s="13">
        <f>Transmission!CG141</f>
        <v>-105951.65693993808</v>
      </c>
      <c r="M53" s="13">
        <f t="shared" si="3"/>
        <v>-11639902.094132587</v>
      </c>
      <c r="N53" s="5"/>
      <c r="O53" s="44"/>
      <c r="P53" s="80"/>
      <c r="R53" s="13"/>
    </row>
    <row r="54" spans="1:20" x14ac:dyDescent="0.2">
      <c r="B54" s="10">
        <f t="shared" si="4"/>
        <v>2060</v>
      </c>
      <c r="C54" s="25">
        <f>'Input Capital &amp; Operating Costs'!C55*'Escalation Sheet'!$D42/'Escalation Sheet'!$D$5</f>
        <v>0</v>
      </c>
      <c r="E54" s="13">
        <f>Transmission!CG57</f>
        <v>321780.7195676777</v>
      </c>
      <c r="G54" s="25">
        <f>'Input Capital &amp; Operating Costs'!D55*'Escalation Sheet'!D42/'Escalation Sheet'!$D$5</f>
        <v>0</v>
      </c>
      <c r="H54" s="13">
        <v>0</v>
      </c>
      <c r="I54" s="13">
        <f t="shared" si="5"/>
        <v>-321780.7195676777</v>
      </c>
      <c r="J54" s="13">
        <f t="shared" si="6"/>
        <v>-15727.500428555037</v>
      </c>
      <c r="K54" s="13">
        <f t="shared" si="2"/>
        <v>-11549677.937621204</v>
      </c>
      <c r="L54" s="13">
        <f>Transmission!CG142</f>
        <v>-90224.156511383044</v>
      </c>
      <c r="M54" s="13">
        <f t="shared" si="3"/>
        <v>-11639902.094132587</v>
      </c>
      <c r="N54" s="5"/>
      <c r="O54" s="44"/>
      <c r="P54" s="80"/>
      <c r="R54" s="13"/>
    </row>
    <row r="55" spans="1:20" x14ac:dyDescent="0.2">
      <c r="B55" s="10">
        <f t="shared" si="4"/>
        <v>2061</v>
      </c>
      <c r="C55" s="25">
        <f>'Input Capital &amp; Operating Costs'!C56*'Escalation Sheet'!$D43/'Escalation Sheet'!$D$5</f>
        <v>0</v>
      </c>
      <c r="E55" s="13">
        <f>Transmission!CG58</f>
        <v>300728.707950624</v>
      </c>
      <c r="G55" s="25">
        <f>'Input Capital &amp; Operating Costs'!D56*'Escalation Sheet'!D43/'Escalation Sheet'!$D$5</f>
        <v>0</v>
      </c>
      <c r="H55" s="13">
        <v>0</v>
      </c>
      <c r="I55" s="13">
        <f t="shared" si="5"/>
        <v>-300728.707950624</v>
      </c>
      <c r="J55" s="13">
        <f t="shared" si="6"/>
        <v>-13547.053233464794</v>
      </c>
      <c r="K55" s="13">
        <f t="shared" si="2"/>
        <v>-11563224.990854669</v>
      </c>
      <c r="L55" s="13">
        <f>Transmission!CG143</f>
        <v>-76677.103277918242</v>
      </c>
      <c r="M55" s="13">
        <f t="shared" si="3"/>
        <v>-11639902.094132587</v>
      </c>
      <c r="N55" s="5"/>
      <c r="O55" s="44"/>
      <c r="P55" s="80"/>
      <c r="R55" s="13"/>
    </row>
    <row r="56" spans="1:20" x14ac:dyDescent="0.2">
      <c r="B56" s="10">
        <f t="shared" si="4"/>
        <v>2062</v>
      </c>
      <c r="C56" s="25">
        <f>'Input Capital &amp; Operating Costs'!C57*'Escalation Sheet'!$D44/'Escalation Sheet'!$D$5</f>
        <v>0</v>
      </c>
      <c r="E56" s="13">
        <f>Transmission!CG59</f>
        <v>279769.32635173039</v>
      </c>
      <c r="G56" s="25">
        <f>'Input Capital &amp; Operating Costs'!D57*'Escalation Sheet'!D44/'Escalation Sheet'!$D$5</f>
        <v>0</v>
      </c>
      <c r="H56" s="13">
        <v>0</v>
      </c>
      <c r="I56" s="13">
        <f t="shared" si="5"/>
        <v>-279769.32635173039</v>
      </c>
      <c r="J56" s="13">
        <f t="shared" si="6"/>
        <v>-11615.564157109875</v>
      </c>
      <c r="K56" s="13">
        <f t="shared" si="2"/>
        <v>-11574840.555011779</v>
      </c>
      <c r="L56" s="13">
        <f>Transmission!CG144</f>
        <v>-65061.53912080836</v>
      </c>
      <c r="M56" s="13">
        <f t="shared" si="3"/>
        <v>-11639902.094132587</v>
      </c>
      <c r="N56" s="5"/>
      <c r="O56" s="44"/>
      <c r="P56" s="80"/>
      <c r="R56" s="13"/>
    </row>
    <row r="57" spans="1:20" x14ac:dyDescent="0.2">
      <c r="B57" s="10">
        <f t="shared" si="4"/>
        <v>2063</v>
      </c>
      <c r="C57" s="25">
        <f>'Input Capital &amp; Operating Costs'!C58*'Escalation Sheet'!$D45/'Escalation Sheet'!$D$5</f>
        <v>0</v>
      </c>
      <c r="E57" s="13">
        <f>Transmission!CG60</f>
        <v>258895.16436954413</v>
      </c>
      <c r="G57" s="25">
        <f>'Input Capital &amp; Operating Costs'!D58*'Escalation Sheet'!D45/'Escalation Sheet'!$D$5</f>
        <v>0</v>
      </c>
      <c r="H57" s="13">
        <v>0</v>
      </c>
      <c r="I57" s="13">
        <f t="shared" si="5"/>
        <v>-258895.16436954413</v>
      </c>
      <c r="J57" s="13">
        <f t="shared" si="6"/>
        <v>-9906.8231744672103</v>
      </c>
      <c r="K57" s="13">
        <f t="shared" si="2"/>
        <v>-11584747.378186246</v>
      </c>
      <c r="L57" s="13">
        <f>Transmission!CG145</f>
        <v>-55154.715946341159</v>
      </c>
      <c r="M57" s="13">
        <f t="shared" si="3"/>
        <v>-11639902.094132587</v>
      </c>
      <c r="N57" s="5"/>
      <c r="O57" s="44"/>
      <c r="P57" s="80"/>
      <c r="R57" s="13"/>
    </row>
    <row r="58" spans="1:20" x14ac:dyDescent="0.2">
      <c r="B58" s="10">
        <f t="shared" si="4"/>
        <v>2064</v>
      </c>
      <c r="C58" s="25">
        <f>'Input Capital &amp; Operating Costs'!C59*'Escalation Sheet'!$D46/'Escalation Sheet'!$D$5</f>
        <v>0</v>
      </c>
      <c r="E58" s="13">
        <f>Transmission!CG61</f>
        <v>238099.40443472861</v>
      </c>
      <c r="G58" s="25">
        <f>'Input Capital &amp; Operating Costs'!D59*'Escalation Sheet'!D46/'Escalation Sheet'!$D$5</f>
        <v>0</v>
      </c>
      <c r="H58" s="13">
        <v>0</v>
      </c>
      <c r="I58" s="13">
        <f t="shared" si="5"/>
        <v>-238099.40443472861</v>
      </c>
      <c r="J58" s="13">
        <f t="shared" si="6"/>
        <v>-8397.2879067852009</v>
      </c>
      <c r="K58" s="13">
        <f t="shared" si="2"/>
        <v>-11593144.666093031</v>
      </c>
      <c r="L58" s="13">
        <f>Transmission!CG146</f>
        <v>-46757.428039555962</v>
      </c>
      <c r="M58" s="13">
        <f t="shared" si="3"/>
        <v>-11639902.094132587</v>
      </c>
      <c r="N58" s="5"/>
      <c r="O58" s="44"/>
      <c r="P58" s="80"/>
      <c r="R58" s="13"/>
    </row>
    <row r="59" spans="1:20" x14ac:dyDescent="0.2">
      <c r="B59" s="10">
        <f t="shared" si="4"/>
        <v>2065</v>
      </c>
      <c r="C59" s="25">
        <f>'Input Capital &amp; Operating Costs'!C60*'Escalation Sheet'!$D47/'Escalation Sheet'!$D$5</f>
        <v>0</v>
      </c>
      <c r="E59" s="13">
        <f>Transmission!CG62</f>
        <v>217375.77438349416</v>
      </c>
      <c r="G59" s="25">
        <f>'Input Capital &amp; Operating Costs'!D60*'Escalation Sheet'!D47/'Escalation Sheet'!$D$5</f>
        <v>0</v>
      </c>
      <c r="H59" s="13">
        <v>0</v>
      </c>
      <c r="I59" s="13">
        <f t="shared" si="5"/>
        <v>-217375.77438349416</v>
      </c>
      <c r="J59" s="13">
        <f t="shared" si="6"/>
        <v>-7065.8129829831814</v>
      </c>
      <c r="K59" s="13">
        <f t="shared" si="2"/>
        <v>-11600210.479076015</v>
      </c>
      <c r="L59" s="13">
        <f>Transmission!CG147</f>
        <v>-39691.61505657278</v>
      </c>
      <c r="M59" s="13">
        <f t="shared" si="3"/>
        <v>-11639902.094132587</v>
      </c>
      <c r="N59" s="5"/>
      <c r="O59" s="44"/>
      <c r="P59" s="80"/>
      <c r="R59" s="13"/>
    </row>
    <row r="60" spans="1:20" x14ac:dyDescent="0.2">
      <c r="B60" s="10">
        <f t="shared" si="4"/>
        <v>2066</v>
      </c>
      <c r="C60" s="25">
        <f>'Input Capital &amp; Operating Costs'!C61*'Escalation Sheet'!$D48/'Escalation Sheet'!$D$5</f>
        <v>0</v>
      </c>
      <c r="E60" s="13">
        <f>Transmission!CG63</f>
        <v>196718.50382515439</v>
      </c>
      <c r="G60" s="25">
        <f>'Input Capital &amp; Operating Costs'!D61*'Escalation Sheet'!D48/'Escalation Sheet'!$D$5</f>
        <v>0</v>
      </c>
      <c r="H60" s="13">
        <v>0</v>
      </c>
      <c r="I60" s="13">
        <f t="shared" si="5"/>
        <v>-196718.50382515439</v>
      </c>
      <c r="J60" s="13">
        <f t="shared" si="6"/>
        <v>-5893.407489950765</v>
      </c>
      <c r="K60" s="13">
        <f t="shared" si="2"/>
        <v>-11606103.886565965</v>
      </c>
      <c r="L60" s="13">
        <f>Transmission!CG148</f>
        <v>-33798.207566622012</v>
      </c>
      <c r="M60" s="13">
        <f t="shared" si="3"/>
        <v>-11639902.094132587</v>
      </c>
      <c r="N60" s="5"/>
      <c r="O60" s="44"/>
      <c r="P60" s="80"/>
      <c r="R60" s="13"/>
    </row>
    <row r="61" spans="1:20" x14ac:dyDescent="0.2">
      <c r="B61" s="10">
        <f t="shared" si="4"/>
        <v>2067</v>
      </c>
      <c r="C61" s="25">
        <f>'Input Capital &amp; Operating Costs'!C62*'Escalation Sheet'!$D49/'Escalation Sheet'!$D$5</f>
        <v>0</v>
      </c>
      <c r="E61" s="13">
        <f>Transmission!CG64</f>
        <v>176122.28400027764</v>
      </c>
      <c r="G61" s="25">
        <f>'Input Capital &amp; Operating Costs'!D62*'Escalation Sheet'!D49/'Escalation Sheet'!$D$5</f>
        <v>0</v>
      </c>
      <c r="H61" s="13">
        <v>0</v>
      </c>
      <c r="I61" s="13">
        <f t="shared" si="5"/>
        <v>-176122.28400027764</v>
      </c>
      <c r="J61" s="13">
        <f t="shared" si="6"/>
        <v>-4863.0174589181552</v>
      </c>
      <c r="K61" s="13">
        <f t="shared" si="2"/>
        <v>-11610966.904024882</v>
      </c>
      <c r="L61" s="13">
        <f>Transmission!CG149</f>
        <v>-28935.190107703867</v>
      </c>
      <c r="M61" s="13">
        <f t="shared" si="3"/>
        <v>-11639902.094132585</v>
      </c>
      <c r="N61" s="5"/>
      <c r="O61" s="44"/>
      <c r="P61" s="80"/>
      <c r="R61" s="13"/>
    </row>
    <row r="62" spans="1:20" x14ac:dyDescent="0.2">
      <c r="B62" s="10">
        <f t="shared" si="4"/>
        <v>2068</v>
      </c>
      <c r="C62" s="25">
        <f>'Input Capital &amp; Operating Costs'!C63*'Escalation Sheet'!$D50/'Escalation Sheet'!$D$5</f>
        <v>0</v>
      </c>
      <c r="E62" s="13">
        <f>Transmission!CG65</f>
        <v>155582.23085018684</v>
      </c>
      <c r="G62" s="25">
        <f>'Input Capital &amp; Operating Costs'!D63*'Escalation Sheet'!D50/'Escalation Sheet'!$D$5</f>
        <v>0</v>
      </c>
      <c r="H62" s="13">
        <v>0</v>
      </c>
      <c r="I62" s="13">
        <f t="shared" si="5"/>
        <v>-155582.23085018684</v>
      </c>
      <c r="J62" s="13">
        <f t="shared" si="6"/>
        <v>-3959.330688569838</v>
      </c>
      <c r="K62" s="13">
        <f t="shared" si="2"/>
        <v>-11614926.234713452</v>
      </c>
      <c r="L62" s="13">
        <f>Transmission!CG150</f>
        <v>-24975.859419134023</v>
      </c>
      <c r="M62" s="13">
        <f t="shared" si="3"/>
        <v>-11639902.094132585</v>
      </c>
      <c r="N62" s="5"/>
      <c r="O62" s="44"/>
      <c r="P62" s="80"/>
      <c r="R62" s="13"/>
      <c r="T62" s="46"/>
    </row>
    <row r="63" spans="1:20" x14ac:dyDescent="0.2">
      <c r="B63" s="10">
        <f t="shared" si="4"/>
        <v>2069</v>
      </c>
      <c r="C63" s="25">
        <f>'Input Capital &amp; Operating Costs'!C64*'Escalation Sheet'!$D51/'Escalation Sheet'!$D$5</f>
        <v>0</v>
      </c>
      <c r="E63" s="13">
        <f>Transmission!CG66</f>
        <v>135093.8510408992</v>
      </c>
      <c r="G63" s="25">
        <f>'Input Capital &amp; Operating Costs'!D64*'Escalation Sheet'!D51/'Escalation Sheet'!$D$5</f>
        <v>0</v>
      </c>
      <c r="H63" s="13">
        <v>0</v>
      </c>
      <c r="I63" s="13">
        <f t="shared" si="5"/>
        <v>-135093.8510408992</v>
      </c>
      <c r="J63" s="13">
        <f t="shared" si="6"/>
        <v>-3168.6015151902734</v>
      </c>
      <c r="K63" s="13">
        <f t="shared" si="2"/>
        <v>-11618094.836228643</v>
      </c>
      <c r="L63" s="13">
        <f>Transmission!CG151</f>
        <v>-21807.257903943748</v>
      </c>
      <c r="M63" s="13">
        <f t="shared" si="3"/>
        <v>-11639902.094132585</v>
      </c>
      <c r="N63" s="5"/>
      <c r="O63" s="44"/>
      <c r="P63" s="80"/>
      <c r="R63" s="13"/>
    </row>
    <row r="64" spans="1:20" x14ac:dyDescent="0.2">
      <c r="B64" s="10">
        <f t="shared" si="4"/>
        <v>2070</v>
      </c>
      <c r="C64" s="25">
        <f>'Input Capital &amp; Operating Costs'!C65*'Escalation Sheet'!$D52/'Escalation Sheet'!$D$5</f>
        <v>0</v>
      </c>
      <c r="E64" s="13">
        <f>Transmission!CG67</f>
        <v>114653.01070515043</v>
      </c>
      <c r="G64" s="25">
        <f>'Input Capital &amp; Operating Costs'!D65*'Escalation Sheet'!D52/'Escalation Sheet'!$D$5</f>
        <v>0</v>
      </c>
      <c r="H64" s="13">
        <v>0</v>
      </c>
      <c r="I64" s="13">
        <f t="shared" si="5"/>
        <v>-114653.01070515043</v>
      </c>
      <c r="J64" s="13">
        <f t="shared" si="6"/>
        <v>-2478.4934116679497</v>
      </c>
      <c r="K64" s="13">
        <f t="shared" si="2"/>
        <v>-11620573.32964031</v>
      </c>
      <c r="L64" s="13">
        <f>Transmission!CG152</f>
        <v>-19328.764492275797</v>
      </c>
      <c r="M64" s="13">
        <f t="shared" si="3"/>
        <v>-11639902.094132585</v>
      </c>
      <c r="N64" s="5"/>
      <c r="O64" s="44"/>
      <c r="P64" s="80"/>
      <c r="R64" s="13"/>
    </row>
    <row r="65" spans="2:18" x14ac:dyDescent="0.2">
      <c r="B65" s="10">
        <f t="shared" si="4"/>
        <v>2071</v>
      </c>
      <c r="C65" s="25">
        <f>'Input Capital &amp; Operating Costs'!C66*'Escalation Sheet'!$D53/'Escalation Sheet'!$D$5</f>
        <v>0</v>
      </c>
      <c r="E65" s="13">
        <f>Transmission!CG68</f>
        <v>94255.906685057402</v>
      </c>
      <c r="G65" s="25">
        <f>'Input Capital &amp; Operating Costs'!D66*'Escalation Sheet'!D53/'Escalation Sheet'!$D$5</f>
        <v>0</v>
      </c>
      <c r="H65" s="13">
        <v>0</v>
      </c>
      <c r="I65" s="13">
        <f t="shared" si="5"/>
        <v>-94255.906685057402</v>
      </c>
      <c r="J65" s="13">
        <f t="shared" si="6"/>
        <v>-1877.9375356423593</v>
      </c>
      <c r="K65" s="13">
        <f t="shared" si="2"/>
        <v>-11622451.267175952</v>
      </c>
      <c r="L65" s="13">
        <f>Transmission!CG153</f>
        <v>-17450.826956633442</v>
      </c>
      <c r="M65" s="13">
        <f t="shared" si="3"/>
        <v>-11639902.094132585</v>
      </c>
      <c r="N65" s="5"/>
      <c r="O65" s="44"/>
      <c r="P65" s="80"/>
      <c r="R65" s="13"/>
    </row>
    <row r="66" spans="2:18" x14ac:dyDescent="0.2">
      <c r="B66" s="10">
        <f t="shared" si="4"/>
        <v>2072</v>
      </c>
      <c r="C66" s="25">
        <f>'Input Capital &amp; Operating Costs'!C67*'Escalation Sheet'!$D54/'Escalation Sheet'!$D$5</f>
        <v>0</v>
      </c>
      <c r="E66" s="13">
        <f>Transmission!CG69</f>
        <v>73899.04007536768</v>
      </c>
      <c r="G66" s="25">
        <f>'Input Capital &amp; Operating Costs'!D67*'Escalation Sheet'!D54/'Escalation Sheet'!$D$5</f>
        <v>0</v>
      </c>
      <c r="H66" s="13">
        <v>0</v>
      </c>
      <c r="I66" s="13">
        <f t="shared" si="5"/>
        <v>-73899.04007536768</v>
      </c>
      <c r="J66" s="13">
        <f t="shared" si="6"/>
        <v>-1357.0055567641621</v>
      </c>
      <c r="K66" s="13">
        <f t="shared" si="2"/>
        <v>-11623808.272732716</v>
      </c>
      <c r="L66" s="13">
        <f>Transmission!CG154</f>
        <v>-16093.821399869281</v>
      </c>
      <c r="M66" s="13">
        <f t="shared" si="3"/>
        <v>-11639902.094132585</v>
      </c>
      <c r="N66" s="5"/>
      <c r="O66" s="44"/>
      <c r="P66" s="80"/>
      <c r="R66" s="13"/>
    </row>
    <row r="67" spans="2:18" x14ac:dyDescent="0.2">
      <c r="B67" s="10">
        <f t="shared" si="4"/>
        <v>2073</v>
      </c>
      <c r="C67" s="25">
        <f>'Input Capital &amp; Operating Costs'!C68*'Escalation Sheet'!$D55/'Escalation Sheet'!$D$5</f>
        <v>0</v>
      </c>
      <c r="E67" s="13">
        <f>Transmission!CG70</f>
        <v>53579.19188324899</v>
      </c>
      <c r="G67" s="25">
        <f>'Input Capital &amp; Operating Costs'!D68*'Escalation Sheet'!D55/'Escalation Sheet'!$D$5</f>
        <v>0</v>
      </c>
      <c r="H67" s="13">
        <v>0</v>
      </c>
      <c r="I67" s="13">
        <f t="shared" si="5"/>
        <v>-53579.19188324899</v>
      </c>
      <c r="J67" s="13">
        <f t="shared" si="6"/>
        <v>-906.79527766768103</v>
      </c>
      <c r="K67" s="13">
        <f t="shared" si="2"/>
        <v>-11624715.068010384</v>
      </c>
      <c r="L67" s="13">
        <f>Transmission!CG155</f>
        <v>-15187.026122201602</v>
      </c>
      <c r="M67" s="13">
        <f t="shared" si="3"/>
        <v>-11639902.094132585</v>
      </c>
      <c r="N67" s="5"/>
      <c r="O67" s="44"/>
      <c r="P67" s="80"/>
      <c r="R67" s="13"/>
    </row>
    <row r="68" spans="2:18" x14ac:dyDescent="0.2">
      <c r="B68" s="10">
        <f t="shared" si="4"/>
        <v>2074</v>
      </c>
      <c r="C68" s="25">
        <f>'Input Capital &amp; Operating Costs'!C69*'Escalation Sheet'!$D56/'Escalation Sheet'!$D$5</f>
        <v>0</v>
      </c>
      <c r="E68" s="13">
        <f>Transmission!CG71</f>
        <v>518728.78612992069</v>
      </c>
      <c r="G68" s="25">
        <f>'Input Capital &amp; Operating Costs'!D69*'Escalation Sheet'!D56/'Escalation Sheet'!$D$5</f>
        <v>0</v>
      </c>
      <c r="H68" s="13">
        <v>0</v>
      </c>
      <c r="I68" s="13">
        <f t="shared" si="5"/>
        <v>-518728.78612992069</v>
      </c>
      <c r="J68" s="13">
        <f t="shared" si="6"/>
        <v>-8091.4005715546682</v>
      </c>
      <c r="K68" s="13">
        <f t="shared" si="2"/>
        <v>-11632806.468581939</v>
      </c>
      <c r="L68" s="13">
        <f>Transmission!CG156</f>
        <v>-7095.6255506469315</v>
      </c>
      <c r="M68" s="13">
        <f t="shared" si="3"/>
        <v>-11639902.094132585</v>
      </c>
      <c r="N68" s="5"/>
      <c r="O68" s="44"/>
      <c r="P68" s="80"/>
      <c r="R68" s="13"/>
    </row>
    <row r="69" spans="2:18" x14ac:dyDescent="0.2">
      <c r="B69" s="10">
        <f t="shared" si="4"/>
        <v>2075</v>
      </c>
      <c r="C69" s="25">
        <f>'Input Capital &amp; Operating Costs'!C70*'Escalation Sheet'!$D57/'Escalation Sheet'!$D$5</f>
        <v>0</v>
      </c>
      <c r="E69" s="13">
        <f>Transmission!CG72</f>
        <v>493556.72579109209</v>
      </c>
      <c r="G69" s="25">
        <f>'Input Capital &amp; Operating Costs'!D70*'Escalation Sheet'!D57/'Escalation Sheet'!$D$5</f>
        <v>0</v>
      </c>
      <c r="H69" s="13">
        <v>0</v>
      </c>
      <c r="I69" s="13">
        <f t="shared" si="5"/>
        <v>-493556.72579109209</v>
      </c>
      <c r="J69" s="13">
        <f t="shared" si="6"/>
        <v>-7095.6255506469324</v>
      </c>
      <c r="K69" s="13">
        <f t="shared" si="2"/>
        <v>-11639902.094132585</v>
      </c>
      <c r="L69" s="13">
        <f>Transmission!CG157</f>
        <v>0</v>
      </c>
      <c r="M69" s="13">
        <f t="shared" si="3"/>
        <v>-11639902.094132585</v>
      </c>
      <c r="N69" s="5"/>
      <c r="O69" s="44"/>
      <c r="P69" s="80"/>
      <c r="R69" s="13"/>
    </row>
    <row r="70" spans="2:18" x14ac:dyDescent="0.2">
      <c r="B70" s="10">
        <f t="shared" si="4"/>
        <v>2076</v>
      </c>
      <c r="C70" s="25">
        <f>'Input Capital &amp; Operating Costs'!C71*'Escalation Sheet'!$D58/'Escalation Sheet'!$D$5</f>
        <v>0</v>
      </c>
      <c r="E70" s="13">
        <f>Transmission!CG73</f>
        <v>0</v>
      </c>
      <c r="G70" s="25">
        <f>'Input Capital &amp; Operating Costs'!D71*'Escalation Sheet'!D58/'Escalation Sheet'!$D$5</f>
        <v>0</v>
      </c>
      <c r="H70" s="13">
        <v>0</v>
      </c>
      <c r="I70" s="13">
        <f t="shared" si="5"/>
        <v>0</v>
      </c>
      <c r="J70" s="13">
        <f t="shared" si="6"/>
        <v>0</v>
      </c>
      <c r="K70" s="13">
        <f t="shared" si="2"/>
        <v>-11639902.094132585</v>
      </c>
      <c r="L70" s="13">
        <f>Transmission!CG158</f>
        <v>0</v>
      </c>
      <c r="M70" s="13">
        <f t="shared" si="3"/>
        <v>-11639902.094132585</v>
      </c>
      <c r="N70" s="5"/>
      <c r="O70" s="44"/>
      <c r="P70" s="80"/>
      <c r="R70" s="13"/>
    </row>
    <row r="71" spans="2:18" x14ac:dyDescent="0.2">
      <c r="B71" s="10">
        <f t="shared" si="4"/>
        <v>2077</v>
      </c>
      <c r="C71" s="25">
        <f>'Input Capital &amp; Operating Costs'!C72*'Escalation Sheet'!$D59/'Escalation Sheet'!$D$5</f>
        <v>0</v>
      </c>
      <c r="E71" s="13">
        <f>Transmission!CG74</f>
        <v>0</v>
      </c>
      <c r="G71" s="25">
        <f>'Input Capital &amp; Operating Costs'!D72*'Escalation Sheet'!D59/'Escalation Sheet'!$D$5</f>
        <v>0</v>
      </c>
      <c r="H71" s="13">
        <v>0</v>
      </c>
      <c r="I71" s="13">
        <f t="shared" si="5"/>
        <v>0</v>
      </c>
      <c r="J71" s="13">
        <f t="shared" si="6"/>
        <v>0</v>
      </c>
      <c r="K71" s="13">
        <f t="shared" si="2"/>
        <v>-11639902.094132585</v>
      </c>
      <c r="L71" s="13">
        <f>Transmission!CG159</f>
        <v>0</v>
      </c>
      <c r="M71" s="13">
        <f t="shared" si="3"/>
        <v>-11639902.094132585</v>
      </c>
      <c r="N71" s="5"/>
      <c r="O71" s="44"/>
      <c r="P71" s="80"/>
      <c r="R71" s="13"/>
    </row>
    <row r="72" spans="2:18" x14ac:dyDescent="0.2">
      <c r="B72" s="10">
        <f t="shared" si="4"/>
        <v>2078</v>
      </c>
      <c r="C72" s="25">
        <f>'Input Capital &amp; Operating Costs'!C73*'Escalation Sheet'!$D60/'Escalation Sheet'!$D$5</f>
        <v>0</v>
      </c>
      <c r="E72" s="13">
        <f>Transmission!CG75</f>
        <v>0</v>
      </c>
      <c r="G72" s="25">
        <f>'Input Capital &amp; Operating Costs'!D73*'Escalation Sheet'!D60/'Escalation Sheet'!$D$5</f>
        <v>0</v>
      </c>
      <c r="H72" s="13">
        <v>0</v>
      </c>
      <c r="I72" s="13">
        <f t="shared" si="5"/>
        <v>0</v>
      </c>
      <c r="J72" s="13">
        <f t="shared" si="6"/>
        <v>0</v>
      </c>
      <c r="K72" s="13">
        <f t="shared" si="2"/>
        <v>-11639902.094132585</v>
      </c>
      <c r="L72" s="13">
        <f>Transmission!CG160</f>
        <v>0</v>
      </c>
      <c r="M72" s="13">
        <f t="shared" si="3"/>
        <v>-11639902.094132585</v>
      </c>
      <c r="N72" s="5"/>
      <c r="O72" s="44"/>
      <c r="P72" s="80"/>
      <c r="R72" s="13"/>
    </row>
    <row r="73" spans="2:18" x14ac:dyDescent="0.2">
      <c r="B73" s="10">
        <f t="shared" si="4"/>
        <v>2079</v>
      </c>
      <c r="C73" s="25">
        <f>'Input Capital &amp; Operating Costs'!C74*'Escalation Sheet'!$D61/'Escalation Sheet'!$D$5</f>
        <v>0</v>
      </c>
      <c r="E73" s="13">
        <f>Transmission!CG76</f>
        <v>0</v>
      </c>
      <c r="G73" s="25">
        <f>'Input Capital &amp; Operating Costs'!D74*'Escalation Sheet'!D61/'Escalation Sheet'!$D$5</f>
        <v>0</v>
      </c>
      <c r="H73" s="13">
        <v>0</v>
      </c>
      <c r="I73" s="13">
        <f t="shared" si="5"/>
        <v>0</v>
      </c>
      <c r="J73" s="13">
        <f t="shared" si="6"/>
        <v>0</v>
      </c>
      <c r="K73" s="13">
        <f t="shared" si="2"/>
        <v>-11639902.094132585</v>
      </c>
      <c r="L73" s="13">
        <f>Transmission!CG161</f>
        <v>0</v>
      </c>
      <c r="M73" s="13">
        <f t="shared" si="3"/>
        <v>-11639902.094132585</v>
      </c>
      <c r="N73" s="5"/>
      <c r="O73" s="44"/>
      <c r="P73" s="80"/>
      <c r="R73" s="13"/>
    </row>
    <row r="74" spans="2:18" x14ac:dyDescent="0.2">
      <c r="B74" s="10">
        <f t="shared" si="4"/>
        <v>2080</v>
      </c>
      <c r="C74" s="25">
        <f>'Input Capital &amp; Operating Costs'!C75*'Escalation Sheet'!$D62/'Escalation Sheet'!$D$5</f>
        <v>0</v>
      </c>
      <c r="E74" s="13">
        <f>Transmission!CG77</f>
        <v>0</v>
      </c>
      <c r="G74" s="25">
        <f>'Input Capital &amp; Operating Costs'!D75*'Escalation Sheet'!D62/'Escalation Sheet'!$D$5</f>
        <v>0</v>
      </c>
      <c r="H74" s="13">
        <v>0</v>
      </c>
      <c r="I74" s="13">
        <f t="shared" si="5"/>
        <v>0</v>
      </c>
      <c r="J74" s="13">
        <f t="shared" si="6"/>
        <v>0</v>
      </c>
      <c r="K74" s="13">
        <f t="shared" si="2"/>
        <v>-11639902.094132585</v>
      </c>
      <c r="L74" s="13">
        <f>Transmission!CG162</f>
        <v>0</v>
      </c>
      <c r="M74" s="13">
        <f t="shared" si="3"/>
        <v>-11639902.094132585</v>
      </c>
      <c r="N74" s="5"/>
      <c r="O74" s="44"/>
      <c r="P74" s="80"/>
      <c r="R74" s="13"/>
    </row>
    <row r="75" spans="2:18" x14ac:dyDescent="0.2">
      <c r="B75" s="10">
        <f t="shared" si="4"/>
        <v>2081</v>
      </c>
      <c r="C75" s="25">
        <f>'Input Capital &amp; Operating Costs'!C76*'Escalation Sheet'!$D63/'Escalation Sheet'!$D$5</f>
        <v>0</v>
      </c>
      <c r="E75" s="13">
        <f>Transmission!CG78</f>
        <v>0</v>
      </c>
      <c r="G75" s="25">
        <f>'Input Capital &amp; Operating Costs'!D76*'Escalation Sheet'!D63/'Escalation Sheet'!$D$5</f>
        <v>0</v>
      </c>
      <c r="H75" s="13">
        <v>0</v>
      </c>
      <c r="I75" s="13">
        <f t="shared" si="5"/>
        <v>0</v>
      </c>
      <c r="J75" s="13">
        <f t="shared" si="6"/>
        <v>0</v>
      </c>
      <c r="K75" s="13">
        <f t="shared" si="2"/>
        <v>-11639902.094132585</v>
      </c>
      <c r="L75" s="13">
        <f>Transmission!CG163</f>
        <v>0</v>
      </c>
      <c r="M75" s="13">
        <f t="shared" si="3"/>
        <v>-11639902.094132585</v>
      </c>
      <c r="N75" s="5"/>
      <c r="O75" s="44"/>
      <c r="P75" s="80"/>
      <c r="R75" s="13"/>
    </row>
    <row r="76" spans="2:18" x14ac:dyDescent="0.2">
      <c r="B76" s="10">
        <f t="shared" si="4"/>
        <v>2082</v>
      </c>
      <c r="C76" s="25">
        <f>'Input Capital &amp; Operating Costs'!C77*'Escalation Sheet'!$D64/'Escalation Sheet'!$D$5</f>
        <v>0</v>
      </c>
      <c r="E76" s="13">
        <f>Transmission!CG79</f>
        <v>0</v>
      </c>
      <c r="G76" s="25">
        <f>'Input Capital &amp; Operating Costs'!D77*'Escalation Sheet'!D64/'Escalation Sheet'!$D$5</f>
        <v>0</v>
      </c>
      <c r="H76" s="13">
        <v>0</v>
      </c>
      <c r="I76" s="13">
        <f t="shared" si="5"/>
        <v>0</v>
      </c>
      <c r="J76" s="13">
        <f t="shared" si="6"/>
        <v>0</v>
      </c>
      <c r="K76" s="13">
        <f t="shared" si="2"/>
        <v>-11639902.094132585</v>
      </c>
      <c r="L76" s="13">
        <f>Transmission!CG164</f>
        <v>0</v>
      </c>
      <c r="M76" s="13">
        <f t="shared" si="3"/>
        <v>-11639902.094132585</v>
      </c>
      <c r="N76" s="5"/>
      <c r="O76" s="44"/>
      <c r="P76" s="80"/>
      <c r="R76" s="13"/>
    </row>
    <row r="77" spans="2:18" x14ac:dyDescent="0.2">
      <c r="B77" s="10">
        <f t="shared" ref="B77:B97" si="7">B76+1</f>
        <v>2083</v>
      </c>
      <c r="C77" s="25">
        <f>'Input Capital &amp; Operating Costs'!C78*'Escalation Sheet'!$D65/'Escalation Sheet'!$D$5</f>
        <v>0</v>
      </c>
      <c r="E77" s="13">
        <f>Transmission!CG80</f>
        <v>0</v>
      </c>
      <c r="G77" s="25">
        <f>'Input Capital &amp; Operating Costs'!D78*'Escalation Sheet'!D65/'Escalation Sheet'!$D$5</f>
        <v>0</v>
      </c>
      <c r="H77" s="13">
        <v>0</v>
      </c>
      <c r="I77" s="13">
        <f t="shared" ref="I77:I97" si="8">H77-E77-G77</f>
        <v>0</v>
      </c>
      <c r="J77" s="13">
        <f t="shared" si="6"/>
        <v>0</v>
      </c>
      <c r="K77" s="13">
        <f t="shared" si="2"/>
        <v>-11639902.094132585</v>
      </c>
      <c r="L77" s="13">
        <f>Transmission!CG165</f>
        <v>0</v>
      </c>
      <c r="M77" s="13">
        <f t="shared" si="3"/>
        <v>-11639902.094132585</v>
      </c>
      <c r="N77" s="5"/>
      <c r="O77" s="44"/>
      <c r="P77" s="80"/>
      <c r="R77" s="13"/>
    </row>
    <row r="78" spans="2:18" x14ac:dyDescent="0.2">
      <c r="B78" s="10">
        <f t="shared" si="7"/>
        <v>2084</v>
      </c>
      <c r="C78" s="25">
        <f>'Input Capital &amp; Operating Costs'!C79*'Escalation Sheet'!$D66/'Escalation Sheet'!$D$5</f>
        <v>0</v>
      </c>
      <c r="E78" s="13">
        <f>Transmission!CG81</f>
        <v>0</v>
      </c>
      <c r="G78" s="25">
        <f>'Input Capital &amp; Operating Costs'!D79*'Escalation Sheet'!D66/'Escalation Sheet'!$D$5</f>
        <v>0</v>
      </c>
      <c r="H78" s="13">
        <v>0</v>
      </c>
      <c r="I78" s="13">
        <f t="shared" si="8"/>
        <v>0</v>
      </c>
      <c r="J78" s="13">
        <f t="shared" si="6"/>
        <v>0</v>
      </c>
      <c r="K78" s="13">
        <f t="shared" si="2"/>
        <v>-11639902.094132585</v>
      </c>
      <c r="L78" s="13">
        <f>Transmission!CG166</f>
        <v>0</v>
      </c>
      <c r="M78" s="13">
        <f t="shared" si="3"/>
        <v>-11639902.094132585</v>
      </c>
      <c r="N78" s="5"/>
      <c r="O78" s="44"/>
      <c r="P78" s="80"/>
      <c r="R78" s="13"/>
    </row>
    <row r="79" spans="2:18" x14ac:dyDescent="0.2">
      <c r="B79" s="10">
        <f t="shared" si="7"/>
        <v>2085</v>
      </c>
      <c r="C79" s="25">
        <f>'Input Capital &amp; Operating Costs'!C80*'Escalation Sheet'!$D67/'Escalation Sheet'!$D$5</f>
        <v>0</v>
      </c>
      <c r="E79" s="13">
        <f>Transmission!CG82</f>
        <v>0</v>
      </c>
      <c r="G79" s="25">
        <f>'Input Capital &amp; Operating Costs'!D80*'Escalation Sheet'!D67/'Escalation Sheet'!$D$5</f>
        <v>0</v>
      </c>
      <c r="H79" s="13">
        <v>0</v>
      </c>
      <c r="I79" s="13">
        <f t="shared" si="8"/>
        <v>0</v>
      </c>
      <c r="J79" s="13">
        <f t="shared" si="6"/>
        <v>0</v>
      </c>
      <c r="K79" s="13">
        <f t="shared" si="2"/>
        <v>-11639902.094132585</v>
      </c>
      <c r="L79" s="13">
        <f>Transmission!CG167</f>
        <v>0</v>
      </c>
      <c r="M79" s="13">
        <f t="shared" si="3"/>
        <v>-11639902.094132585</v>
      </c>
      <c r="N79" s="5"/>
      <c r="O79" s="44"/>
      <c r="P79" s="80"/>
      <c r="R79" s="13"/>
    </row>
    <row r="80" spans="2:18" x14ac:dyDescent="0.2">
      <c r="B80" s="10">
        <f t="shared" si="7"/>
        <v>2086</v>
      </c>
      <c r="C80" s="25">
        <f>'Input Capital &amp; Operating Costs'!C81*'Escalation Sheet'!$D68/'Escalation Sheet'!$D$5</f>
        <v>0</v>
      </c>
      <c r="E80" s="13">
        <f>Transmission!CG83</f>
        <v>0</v>
      </c>
      <c r="G80" s="25">
        <f>'Input Capital &amp; Operating Costs'!D81*'Escalation Sheet'!D68/'Escalation Sheet'!$D$5</f>
        <v>0</v>
      </c>
      <c r="H80" s="13">
        <v>0</v>
      </c>
      <c r="I80" s="13">
        <f t="shared" si="8"/>
        <v>0</v>
      </c>
      <c r="J80" s="13">
        <f t="shared" si="6"/>
        <v>0</v>
      </c>
      <c r="K80" s="13">
        <f t="shared" si="2"/>
        <v>-11639902.094132585</v>
      </c>
      <c r="L80" s="13">
        <f>Transmission!CG168</f>
        <v>0</v>
      </c>
      <c r="M80" s="13">
        <f t="shared" si="3"/>
        <v>-11639902.094132585</v>
      </c>
      <c r="N80" s="5"/>
      <c r="O80" s="44"/>
      <c r="P80" s="80"/>
      <c r="R80" s="13"/>
    </row>
    <row r="81" spans="2:18" x14ac:dyDescent="0.2">
      <c r="B81" s="10">
        <f t="shared" si="7"/>
        <v>2087</v>
      </c>
      <c r="C81" s="25">
        <f>'Input Capital &amp; Operating Costs'!C82*'Escalation Sheet'!$D69/'Escalation Sheet'!$D$5</f>
        <v>0</v>
      </c>
      <c r="E81" s="13">
        <f>Transmission!CG84</f>
        <v>0</v>
      </c>
      <c r="G81" s="25">
        <f>'Input Capital &amp; Operating Costs'!D82*'Escalation Sheet'!D69/'Escalation Sheet'!$D$5</f>
        <v>0</v>
      </c>
      <c r="H81" s="13">
        <v>0</v>
      </c>
      <c r="I81" s="13">
        <f t="shared" si="8"/>
        <v>0</v>
      </c>
      <c r="J81" s="13">
        <f t="shared" ref="J81:J97" si="9">I81/(1+$G$4)^(B81-$G$6)</f>
        <v>0</v>
      </c>
      <c r="K81" s="13">
        <f t="shared" si="2"/>
        <v>-11639902.094132585</v>
      </c>
      <c r="L81" s="13">
        <f>Transmission!CG169</f>
        <v>0</v>
      </c>
      <c r="M81" s="13">
        <f t="shared" si="3"/>
        <v>-11639902.094132585</v>
      </c>
      <c r="N81" s="5"/>
      <c r="O81" s="44"/>
      <c r="P81" s="80"/>
      <c r="R81" s="13"/>
    </row>
    <row r="82" spans="2:18" x14ac:dyDescent="0.2">
      <c r="B82" s="10">
        <f t="shared" si="7"/>
        <v>2088</v>
      </c>
      <c r="C82" s="25">
        <f>'Input Capital &amp; Operating Costs'!C83*'Escalation Sheet'!$D70/'Escalation Sheet'!$D$5</f>
        <v>0</v>
      </c>
      <c r="E82" s="13">
        <f>Transmission!CG85</f>
        <v>0</v>
      </c>
      <c r="G82" s="25">
        <f>'Input Capital &amp; Operating Costs'!D83*'Escalation Sheet'!D70/'Escalation Sheet'!$D$5</f>
        <v>0</v>
      </c>
      <c r="H82" s="13">
        <v>0</v>
      </c>
      <c r="I82" s="13">
        <f t="shared" si="8"/>
        <v>0</v>
      </c>
      <c r="J82" s="13">
        <f t="shared" si="9"/>
        <v>0</v>
      </c>
      <c r="K82" s="13">
        <f t="shared" ref="K82:K97" si="10">K81+J82</f>
        <v>-11639902.094132585</v>
      </c>
      <c r="L82" s="13">
        <f>Transmission!CG170</f>
        <v>0</v>
      </c>
      <c r="M82" s="13">
        <f t="shared" ref="M82:M97" si="11">L82+K82</f>
        <v>-11639902.094132585</v>
      </c>
      <c r="N82" s="5"/>
      <c r="O82" s="44"/>
      <c r="P82" s="80"/>
      <c r="R82" s="13"/>
    </row>
    <row r="83" spans="2:18" x14ac:dyDescent="0.2">
      <c r="B83" s="10">
        <f t="shared" si="7"/>
        <v>2089</v>
      </c>
      <c r="C83" s="25">
        <f>'Input Capital &amp; Operating Costs'!C84*'Escalation Sheet'!$D71/'Escalation Sheet'!$D$5</f>
        <v>0</v>
      </c>
      <c r="E83" s="13">
        <f>Transmission!CG86</f>
        <v>0</v>
      </c>
      <c r="G83" s="25">
        <f>'Input Capital &amp; Operating Costs'!D84*'Escalation Sheet'!D71/'Escalation Sheet'!$D$5</f>
        <v>0</v>
      </c>
      <c r="H83" s="13">
        <v>0</v>
      </c>
      <c r="I83" s="13">
        <f t="shared" si="8"/>
        <v>0</v>
      </c>
      <c r="J83" s="13">
        <f t="shared" si="9"/>
        <v>0</v>
      </c>
      <c r="K83" s="13">
        <f t="shared" si="10"/>
        <v>-11639902.094132585</v>
      </c>
      <c r="L83" s="13">
        <f>Transmission!CG171</f>
        <v>0</v>
      </c>
      <c r="M83" s="13">
        <f t="shared" si="11"/>
        <v>-11639902.094132585</v>
      </c>
      <c r="N83" s="5"/>
      <c r="O83" s="44"/>
      <c r="P83" s="80"/>
      <c r="R83" s="13"/>
    </row>
    <row r="84" spans="2:18" x14ac:dyDescent="0.2">
      <c r="B84" s="10">
        <f t="shared" si="7"/>
        <v>2090</v>
      </c>
      <c r="C84" s="25">
        <f>'Input Capital &amp; Operating Costs'!C85*'Escalation Sheet'!$D72/'Escalation Sheet'!$D$5</f>
        <v>0</v>
      </c>
      <c r="E84" s="13">
        <f>Transmission!CG87</f>
        <v>0</v>
      </c>
      <c r="G84" s="25">
        <f>'Input Capital &amp; Operating Costs'!D85*'Escalation Sheet'!D72/'Escalation Sheet'!$D$5</f>
        <v>0</v>
      </c>
      <c r="H84" s="13">
        <v>0</v>
      </c>
      <c r="I84" s="13">
        <f t="shared" si="8"/>
        <v>0</v>
      </c>
      <c r="J84" s="13">
        <f t="shared" si="9"/>
        <v>0</v>
      </c>
      <c r="K84" s="13">
        <f t="shared" si="10"/>
        <v>-11639902.094132585</v>
      </c>
      <c r="L84" s="13">
        <f>Transmission!CG172</f>
        <v>0</v>
      </c>
      <c r="M84" s="13">
        <f t="shared" si="11"/>
        <v>-11639902.094132585</v>
      </c>
      <c r="N84" s="5"/>
      <c r="O84" s="44"/>
      <c r="P84" s="80"/>
      <c r="R84" s="13"/>
    </row>
    <row r="85" spans="2:18" x14ac:dyDescent="0.2">
      <c r="B85" s="10">
        <f t="shared" si="7"/>
        <v>2091</v>
      </c>
      <c r="C85" s="25">
        <f>'Input Capital &amp; Operating Costs'!C86*'Escalation Sheet'!$D73/'Escalation Sheet'!$D$5</f>
        <v>0</v>
      </c>
      <c r="E85" s="13">
        <f>Transmission!CG88</f>
        <v>0</v>
      </c>
      <c r="G85" s="25">
        <f>'Input Capital &amp; Operating Costs'!D86*'Escalation Sheet'!D73/'Escalation Sheet'!$D$5</f>
        <v>0</v>
      </c>
      <c r="H85" s="13">
        <v>0</v>
      </c>
      <c r="I85" s="13">
        <f t="shared" si="8"/>
        <v>0</v>
      </c>
      <c r="J85" s="13">
        <f t="shared" si="9"/>
        <v>0</v>
      </c>
      <c r="K85" s="13">
        <f t="shared" si="10"/>
        <v>-11639902.094132585</v>
      </c>
      <c r="L85" s="13">
        <f>Transmission!CG173</f>
        <v>0</v>
      </c>
      <c r="M85" s="13">
        <f t="shared" si="11"/>
        <v>-11639902.094132585</v>
      </c>
      <c r="N85" s="5"/>
      <c r="O85" s="44"/>
      <c r="P85" s="80"/>
      <c r="R85" s="13"/>
    </row>
    <row r="86" spans="2:18" x14ac:dyDescent="0.2">
      <c r="B86" s="10">
        <f t="shared" si="7"/>
        <v>2092</v>
      </c>
      <c r="C86" s="25">
        <f>'Input Capital &amp; Operating Costs'!C87*'Escalation Sheet'!$D74/'Escalation Sheet'!$D$5</f>
        <v>0</v>
      </c>
      <c r="E86" s="13">
        <f>Transmission!CG89</f>
        <v>0</v>
      </c>
      <c r="G86" s="25">
        <f>'Input Capital &amp; Operating Costs'!D87*'Escalation Sheet'!D74/'Escalation Sheet'!$D$5</f>
        <v>0</v>
      </c>
      <c r="H86" s="13">
        <v>0</v>
      </c>
      <c r="I86" s="13">
        <f t="shared" si="8"/>
        <v>0</v>
      </c>
      <c r="J86" s="13">
        <f t="shared" si="9"/>
        <v>0</v>
      </c>
      <c r="K86" s="13">
        <f t="shared" si="10"/>
        <v>-11639902.094132585</v>
      </c>
      <c r="L86" s="13">
        <f>Transmission!CG174</f>
        <v>0</v>
      </c>
      <c r="M86" s="13">
        <f t="shared" si="11"/>
        <v>-11639902.094132585</v>
      </c>
      <c r="N86" s="5"/>
      <c r="O86" s="44"/>
      <c r="P86" s="80"/>
      <c r="R86" s="13"/>
    </row>
    <row r="87" spans="2:18" x14ac:dyDescent="0.2">
      <c r="B87" s="10">
        <f t="shared" si="7"/>
        <v>2093</v>
      </c>
      <c r="C87" s="25">
        <f>'Input Capital &amp; Operating Costs'!C88*'Escalation Sheet'!$D75/'Escalation Sheet'!$D$5</f>
        <v>0</v>
      </c>
      <c r="E87" s="13">
        <f>Transmission!CG90</f>
        <v>0</v>
      </c>
      <c r="G87" s="25">
        <f>'Input Capital &amp; Operating Costs'!D88*'Escalation Sheet'!D75/'Escalation Sheet'!$D$5</f>
        <v>0</v>
      </c>
      <c r="H87" s="13">
        <v>0</v>
      </c>
      <c r="I87" s="13">
        <f t="shared" si="8"/>
        <v>0</v>
      </c>
      <c r="J87" s="13">
        <f t="shared" si="9"/>
        <v>0</v>
      </c>
      <c r="K87" s="13">
        <f t="shared" si="10"/>
        <v>-11639902.094132585</v>
      </c>
      <c r="L87" s="13">
        <f>Transmission!CG175</f>
        <v>0</v>
      </c>
      <c r="M87" s="13">
        <f t="shared" si="11"/>
        <v>-11639902.094132585</v>
      </c>
      <c r="N87" s="5"/>
      <c r="O87" s="44"/>
      <c r="P87" s="80"/>
      <c r="R87" s="13"/>
    </row>
    <row r="88" spans="2:18" x14ac:dyDescent="0.2">
      <c r="B88" s="10">
        <f t="shared" si="7"/>
        <v>2094</v>
      </c>
      <c r="C88" s="25">
        <f>'Input Capital &amp; Operating Costs'!C89*'Escalation Sheet'!$D76/'Escalation Sheet'!$D$5</f>
        <v>0</v>
      </c>
      <c r="E88" s="13">
        <f>Transmission!CG91</f>
        <v>0</v>
      </c>
      <c r="G88" s="25">
        <f>'Input Capital &amp; Operating Costs'!D89*'Escalation Sheet'!D76/'Escalation Sheet'!$D$5</f>
        <v>0</v>
      </c>
      <c r="H88" s="13">
        <v>0</v>
      </c>
      <c r="I88" s="13">
        <f t="shared" si="8"/>
        <v>0</v>
      </c>
      <c r="J88" s="13">
        <f t="shared" si="9"/>
        <v>0</v>
      </c>
      <c r="K88" s="13">
        <f t="shared" si="10"/>
        <v>-11639902.094132585</v>
      </c>
      <c r="L88" s="13">
        <f>Transmission!CG176</f>
        <v>0</v>
      </c>
      <c r="M88" s="13">
        <f t="shared" si="11"/>
        <v>-11639902.094132585</v>
      </c>
      <c r="N88" s="5"/>
      <c r="O88" s="44"/>
      <c r="P88" s="80"/>
      <c r="R88" s="13"/>
    </row>
    <row r="89" spans="2:18" x14ac:dyDescent="0.2">
      <c r="B89" s="10">
        <f t="shared" si="7"/>
        <v>2095</v>
      </c>
      <c r="C89" s="25">
        <f>'Input Capital &amp; Operating Costs'!C90*'Escalation Sheet'!$D77/'Escalation Sheet'!$D$5</f>
        <v>0</v>
      </c>
      <c r="E89" s="13">
        <f>Transmission!CG92</f>
        <v>0</v>
      </c>
      <c r="G89" s="25">
        <f>'Input Capital &amp; Operating Costs'!D90*'Escalation Sheet'!D77/'Escalation Sheet'!$D$5</f>
        <v>0</v>
      </c>
      <c r="H89" s="13">
        <v>0</v>
      </c>
      <c r="I89" s="13">
        <f t="shared" si="8"/>
        <v>0</v>
      </c>
      <c r="J89" s="13">
        <f t="shared" si="9"/>
        <v>0</v>
      </c>
      <c r="K89" s="13">
        <f t="shared" si="10"/>
        <v>-11639902.094132585</v>
      </c>
      <c r="L89" s="13">
        <f>Transmission!CG177</f>
        <v>0</v>
      </c>
      <c r="M89" s="13">
        <f t="shared" si="11"/>
        <v>-11639902.094132585</v>
      </c>
      <c r="N89" s="5"/>
      <c r="O89" s="44"/>
      <c r="P89" s="80"/>
      <c r="R89" s="13"/>
    </row>
    <row r="90" spans="2:18" x14ac:dyDescent="0.2">
      <c r="B90" s="10">
        <f t="shared" si="7"/>
        <v>2096</v>
      </c>
      <c r="C90" s="25">
        <f>'Input Capital &amp; Operating Costs'!C91*'Escalation Sheet'!$D78/'Escalation Sheet'!$D$5</f>
        <v>0</v>
      </c>
      <c r="E90" s="13">
        <f>Transmission!CG93</f>
        <v>0</v>
      </c>
      <c r="G90" s="25">
        <f>'Input Capital &amp; Operating Costs'!D91*'Escalation Sheet'!D78/'Escalation Sheet'!$D$5</f>
        <v>0</v>
      </c>
      <c r="H90" s="13">
        <v>0</v>
      </c>
      <c r="I90" s="13">
        <f t="shared" si="8"/>
        <v>0</v>
      </c>
      <c r="J90" s="13">
        <f t="shared" si="9"/>
        <v>0</v>
      </c>
      <c r="K90" s="13">
        <f t="shared" si="10"/>
        <v>-11639902.094132585</v>
      </c>
      <c r="L90" s="13">
        <f>Transmission!CG178</f>
        <v>0</v>
      </c>
      <c r="M90" s="13">
        <f t="shared" si="11"/>
        <v>-11639902.094132585</v>
      </c>
      <c r="N90" s="5"/>
      <c r="O90" s="44"/>
      <c r="P90" s="80"/>
      <c r="R90" s="13"/>
    </row>
    <row r="91" spans="2:18" x14ac:dyDescent="0.2">
      <c r="B91" s="10">
        <f t="shared" si="7"/>
        <v>2097</v>
      </c>
      <c r="C91" s="25">
        <f>'Input Capital &amp; Operating Costs'!C92*'Escalation Sheet'!$D79/'Escalation Sheet'!$D$5</f>
        <v>0</v>
      </c>
      <c r="E91" s="13">
        <f>Transmission!CG94</f>
        <v>0</v>
      </c>
      <c r="G91" s="25">
        <f>'Input Capital &amp; Operating Costs'!D92*'Escalation Sheet'!D79/'Escalation Sheet'!$D$5</f>
        <v>0</v>
      </c>
      <c r="H91" s="13">
        <v>0</v>
      </c>
      <c r="I91" s="13">
        <f t="shared" si="8"/>
        <v>0</v>
      </c>
      <c r="J91" s="13">
        <f t="shared" si="9"/>
        <v>0</v>
      </c>
      <c r="K91" s="13">
        <f t="shared" si="10"/>
        <v>-11639902.094132585</v>
      </c>
      <c r="L91" s="13">
        <f>Transmission!CG179</f>
        <v>0</v>
      </c>
      <c r="M91" s="13">
        <f t="shared" si="11"/>
        <v>-11639902.094132585</v>
      </c>
      <c r="N91" s="5"/>
      <c r="O91" s="44"/>
      <c r="P91" s="80"/>
      <c r="R91" s="13"/>
    </row>
    <row r="92" spans="2:18" x14ac:dyDescent="0.2">
      <c r="B92" s="10">
        <f t="shared" si="7"/>
        <v>2098</v>
      </c>
      <c r="C92" s="25">
        <f>'Input Capital &amp; Operating Costs'!C93*'Escalation Sheet'!$D80/'Escalation Sheet'!$D$5</f>
        <v>0</v>
      </c>
      <c r="E92" s="13">
        <f>Transmission!CG95</f>
        <v>0</v>
      </c>
      <c r="G92" s="25">
        <f>'Input Capital &amp; Operating Costs'!D93*'Escalation Sheet'!D80/'Escalation Sheet'!$D$5</f>
        <v>0</v>
      </c>
      <c r="H92" s="13">
        <v>0</v>
      </c>
      <c r="I92" s="13">
        <f t="shared" si="8"/>
        <v>0</v>
      </c>
      <c r="J92" s="13">
        <f t="shared" si="9"/>
        <v>0</v>
      </c>
      <c r="K92" s="13">
        <f t="shared" si="10"/>
        <v>-11639902.094132585</v>
      </c>
      <c r="L92" s="13">
        <f>Transmission!CG180</f>
        <v>0</v>
      </c>
      <c r="M92" s="13">
        <f t="shared" si="11"/>
        <v>-11639902.094132585</v>
      </c>
      <c r="N92" s="5"/>
      <c r="O92" s="44"/>
      <c r="P92" s="80"/>
      <c r="R92" s="13"/>
    </row>
    <row r="93" spans="2:18" x14ac:dyDescent="0.2">
      <c r="B93" s="10">
        <f t="shared" si="7"/>
        <v>2099</v>
      </c>
      <c r="C93" s="25">
        <f>'Input Capital &amp; Operating Costs'!C94*'Escalation Sheet'!$D81/'Escalation Sheet'!$D$5</f>
        <v>0</v>
      </c>
      <c r="E93" s="13">
        <f>Transmission!CG96</f>
        <v>0</v>
      </c>
      <c r="G93" s="25">
        <f>'Input Capital &amp; Operating Costs'!D94*'Escalation Sheet'!D81/'Escalation Sheet'!$D$5</f>
        <v>0</v>
      </c>
      <c r="H93" s="13">
        <v>0</v>
      </c>
      <c r="I93" s="13">
        <f t="shared" si="8"/>
        <v>0</v>
      </c>
      <c r="J93" s="13">
        <f t="shared" si="9"/>
        <v>0</v>
      </c>
      <c r="K93" s="13">
        <f t="shared" si="10"/>
        <v>-11639902.094132585</v>
      </c>
      <c r="L93" s="13">
        <f>Transmission!CG181</f>
        <v>0</v>
      </c>
      <c r="M93" s="13">
        <f t="shared" si="11"/>
        <v>-11639902.094132585</v>
      </c>
      <c r="N93" s="5"/>
      <c r="O93" s="44"/>
      <c r="P93" s="80"/>
      <c r="R93" s="13"/>
    </row>
    <row r="94" spans="2:18" x14ac:dyDescent="0.2">
      <c r="B94" s="10">
        <f t="shared" si="7"/>
        <v>2100</v>
      </c>
      <c r="C94" s="25">
        <f>'Input Capital &amp; Operating Costs'!C95*'Escalation Sheet'!$D82/'Escalation Sheet'!$D$5</f>
        <v>0</v>
      </c>
      <c r="E94" s="13">
        <f>Transmission!CG97</f>
        <v>0</v>
      </c>
      <c r="G94" s="25">
        <f>'Input Capital &amp; Operating Costs'!D95*'Escalation Sheet'!D82/'Escalation Sheet'!$D$5</f>
        <v>0</v>
      </c>
      <c r="H94" s="13">
        <v>0</v>
      </c>
      <c r="I94" s="13">
        <f t="shared" si="8"/>
        <v>0</v>
      </c>
      <c r="J94" s="13">
        <f t="shared" si="9"/>
        <v>0</v>
      </c>
      <c r="K94" s="13">
        <f t="shared" si="10"/>
        <v>-11639902.094132585</v>
      </c>
      <c r="L94" s="13">
        <f>Transmission!CG182</f>
        <v>0</v>
      </c>
      <c r="M94" s="13">
        <f t="shared" si="11"/>
        <v>-11639902.094132585</v>
      </c>
      <c r="N94" s="5"/>
      <c r="O94" s="44"/>
      <c r="P94" s="80"/>
      <c r="R94" s="13"/>
    </row>
    <row r="95" spans="2:18" x14ac:dyDescent="0.2">
      <c r="B95" s="10">
        <f t="shared" si="7"/>
        <v>2101</v>
      </c>
      <c r="C95" s="25">
        <f>'Input Capital &amp; Operating Costs'!C96*'Escalation Sheet'!$D83/'Escalation Sheet'!$D$5</f>
        <v>0</v>
      </c>
      <c r="E95" s="13">
        <f>Transmission!CG98</f>
        <v>0</v>
      </c>
      <c r="G95" s="25">
        <f>'Input Capital &amp; Operating Costs'!D96*'Escalation Sheet'!D83/'Escalation Sheet'!$D$5</f>
        <v>0</v>
      </c>
      <c r="H95" s="13">
        <v>0</v>
      </c>
      <c r="I95" s="13">
        <f t="shared" si="8"/>
        <v>0</v>
      </c>
      <c r="J95" s="13">
        <f t="shared" si="9"/>
        <v>0</v>
      </c>
      <c r="K95" s="13">
        <f t="shared" si="10"/>
        <v>-11639902.094132585</v>
      </c>
      <c r="L95" s="13">
        <f>Transmission!CG183</f>
        <v>0</v>
      </c>
      <c r="M95" s="13">
        <f t="shared" si="11"/>
        <v>-11639902.094132585</v>
      </c>
      <c r="N95" s="5"/>
      <c r="O95" s="44"/>
      <c r="P95" s="80"/>
      <c r="R95" s="13"/>
    </row>
    <row r="96" spans="2:18" x14ac:dyDescent="0.2">
      <c r="B96" s="10">
        <f t="shared" si="7"/>
        <v>2102</v>
      </c>
      <c r="C96" s="25">
        <f>'Input Capital &amp; Operating Costs'!C97*'Escalation Sheet'!$D84/'Escalation Sheet'!$D$5</f>
        <v>0</v>
      </c>
      <c r="E96" s="13">
        <f>Transmission!CG99</f>
        <v>0</v>
      </c>
      <c r="G96" s="25">
        <f>'Input Capital &amp; Operating Costs'!D97*'Escalation Sheet'!D84/'Escalation Sheet'!$D$5</f>
        <v>0</v>
      </c>
      <c r="H96" s="13">
        <v>0</v>
      </c>
      <c r="I96" s="13">
        <f t="shared" si="8"/>
        <v>0</v>
      </c>
      <c r="J96" s="13">
        <f t="shared" si="9"/>
        <v>0</v>
      </c>
      <c r="K96" s="13">
        <f t="shared" si="10"/>
        <v>-11639902.094132585</v>
      </c>
      <c r="L96" s="13">
        <f>Transmission!CG184</f>
        <v>0</v>
      </c>
      <c r="M96" s="13">
        <f t="shared" si="11"/>
        <v>-11639902.094132585</v>
      </c>
      <c r="N96" s="5"/>
      <c r="O96" s="44"/>
      <c r="P96" s="80"/>
      <c r="R96" s="13"/>
    </row>
    <row r="97" spans="2:19" x14ac:dyDescent="0.2">
      <c r="B97" s="10">
        <f t="shared" si="7"/>
        <v>2103</v>
      </c>
      <c r="C97" s="25">
        <f>'Input Capital &amp; Operating Costs'!C98*'Escalation Sheet'!$D85/'Escalation Sheet'!$D$5</f>
        <v>0</v>
      </c>
      <c r="E97" s="13">
        <f>Transmission!CG100</f>
        <v>0</v>
      </c>
      <c r="G97" s="25">
        <f>'Input Capital &amp; Operating Costs'!D98*'Escalation Sheet'!D85/'Escalation Sheet'!$D$5</f>
        <v>0</v>
      </c>
      <c r="H97" s="13">
        <v>0</v>
      </c>
      <c r="I97" s="13">
        <f t="shared" si="8"/>
        <v>0</v>
      </c>
      <c r="J97" s="13">
        <f t="shared" si="9"/>
        <v>0</v>
      </c>
      <c r="K97" s="13">
        <f t="shared" si="10"/>
        <v>-11639902.094132585</v>
      </c>
      <c r="L97" s="13">
        <f>Transmission!CG185</f>
        <v>0</v>
      </c>
      <c r="M97" s="13">
        <f t="shared" si="11"/>
        <v>-11639902.094132585</v>
      </c>
      <c r="N97" s="5"/>
      <c r="O97" s="44"/>
      <c r="P97" s="80"/>
      <c r="R97" s="13"/>
      <c r="S97" s="42"/>
    </row>
    <row r="98" spans="2:19" x14ac:dyDescent="0.2">
      <c r="B98" s="10"/>
      <c r="C98" s="25"/>
      <c r="E98" s="13"/>
      <c r="G98" s="25"/>
      <c r="H98" s="13"/>
      <c r="I98" s="13"/>
      <c r="J98" s="13"/>
      <c r="K98" s="13"/>
      <c r="L98" s="13"/>
      <c r="M98" s="13"/>
    </row>
    <row r="99" spans="2:19" x14ac:dyDescent="0.2">
      <c r="B99" s="10"/>
      <c r="C99" s="25"/>
      <c r="E99" s="57"/>
      <c r="G99" s="25"/>
      <c r="H99" s="13"/>
      <c r="I99" s="13"/>
      <c r="J99" s="13"/>
      <c r="K99" s="13"/>
      <c r="L99" s="109"/>
      <c r="M99" s="110"/>
      <c r="N99" s="111"/>
      <c r="O99" s="111"/>
      <c r="P99" s="109"/>
      <c r="Q99" s="111"/>
    </row>
  </sheetData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2"/>
  <sheetViews>
    <sheetView workbookViewId="0">
      <selection activeCell="H23" sqref="H23"/>
    </sheetView>
  </sheetViews>
  <sheetFormatPr defaultRowHeight="12.75" x14ac:dyDescent="0.2"/>
  <cols>
    <col min="2" max="2" width="10.7109375" bestFit="1" customWidth="1"/>
    <col min="3" max="3" width="15.5703125" style="29" customWidth="1"/>
    <col min="4" max="4" width="19.5703125" style="122" bestFit="1" customWidth="1"/>
  </cols>
  <sheetData>
    <row r="2" spans="1:11" x14ac:dyDescent="0.2">
      <c r="B2" s="132" t="s">
        <v>46</v>
      </c>
      <c r="C2" s="132"/>
    </row>
    <row r="3" spans="1:11" x14ac:dyDescent="0.2">
      <c r="A3" s="30"/>
      <c r="B3" s="131"/>
      <c r="C3" s="131"/>
      <c r="E3" s="1"/>
      <c r="F3" s="47"/>
      <c r="J3" s="56"/>
    </row>
    <row r="4" spans="1:11" ht="25.5" x14ac:dyDescent="0.2">
      <c r="A4" s="129" t="s">
        <v>41</v>
      </c>
      <c r="B4" s="112" t="s">
        <v>28</v>
      </c>
      <c r="C4" s="48" t="s">
        <v>19</v>
      </c>
      <c r="D4" s="130" t="s">
        <v>21</v>
      </c>
      <c r="E4" s="1"/>
      <c r="G4" s="50"/>
      <c r="J4" s="56"/>
    </row>
    <row r="5" spans="1:11" x14ac:dyDescent="0.2">
      <c r="A5" s="49">
        <v>2023</v>
      </c>
      <c r="B5" s="125">
        <v>1.2124869999999999</v>
      </c>
      <c r="C5" s="126"/>
      <c r="D5" s="119">
        <v>100</v>
      </c>
      <c r="E5" s="1"/>
      <c r="G5" s="51"/>
      <c r="J5" s="56"/>
    </row>
    <row r="6" spans="1:11" ht="12.75" customHeight="1" x14ac:dyDescent="0.2">
      <c r="A6" s="10">
        <v>2024</v>
      </c>
      <c r="B6" s="125">
        <v>1.23243375</v>
      </c>
      <c r="C6" s="127">
        <f>B6/B5-1</f>
        <v>1.6451104218024648E-2</v>
      </c>
      <c r="D6" s="120">
        <f t="shared" ref="D6:D37" si="0">D5*(1+C6)</f>
        <v>101.64511042180247</v>
      </c>
      <c r="E6" s="60"/>
      <c r="G6" s="52"/>
      <c r="J6" s="58"/>
      <c r="K6" s="59"/>
    </row>
    <row r="7" spans="1:11" x14ac:dyDescent="0.2">
      <c r="A7" s="10">
        <v>2025</v>
      </c>
      <c r="B7" s="125">
        <v>1.25335325</v>
      </c>
      <c r="C7" s="127">
        <f t="shared" ref="C7:C27" si="1">B7/B6-1</f>
        <v>1.6974137555061164E-2</v>
      </c>
      <c r="D7" s="120">
        <f t="shared" si="0"/>
        <v>103.37044850790153</v>
      </c>
      <c r="E7" s="60"/>
      <c r="G7" s="53"/>
      <c r="J7" s="58"/>
      <c r="K7" s="59"/>
    </row>
    <row r="8" spans="1:11" x14ac:dyDescent="0.2">
      <c r="A8" s="10">
        <v>2026</v>
      </c>
      <c r="B8" s="125">
        <v>1.2757132499999999</v>
      </c>
      <c r="C8" s="127">
        <f t="shared" si="1"/>
        <v>1.7840142034976969E-2</v>
      </c>
      <c r="D8" s="120">
        <f t="shared" si="0"/>
        <v>105.21459199150176</v>
      </c>
      <c r="E8" s="60"/>
      <c r="G8" s="53"/>
      <c r="J8" s="58"/>
      <c r="K8" s="59"/>
    </row>
    <row r="9" spans="1:11" x14ac:dyDescent="0.2">
      <c r="A9" s="10">
        <v>2027</v>
      </c>
      <c r="B9" s="125">
        <v>1.2986225</v>
      </c>
      <c r="C9" s="73">
        <f t="shared" si="1"/>
        <v>1.7957993302962105E-2</v>
      </c>
      <c r="D9" s="120">
        <f t="shared" si="0"/>
        <v>107.10403492985904</v>
      </c>
      <c r="E9" s="60"/>
      <c r="G9" s="53"/>
      <c r="J9" s="58"/>
      <c r="K9" s="59"/>
    </row>
    <row r="10" spans="1:11" x14ac:dyDescent="0.2">
      <c r="A10" s="10">
        <v>2028</v>
      </c>
      <c r="B10" s="128">
        <v>1.32225825</v>
      </c>
      <c r="C10" s="73">
        <f t="shared" si="1"/>
        <v>1.8200631823335867E-2</v>
      </c>
      <c r="D10" s="120">
        <f t="shared" si="0"/>
        <v>109.05339603641112</v>
      </c>
      <c r="E10" s="60"/>
      <c r="G10" s="53"/>
      <c r="J10" s="58"/>
      <c r="K10" s="59"/>
    </row>
    <row r="11" spans="1:11" x14ac:dyDescent="0.2">
      <c r="A11" s="10">
        <v>2029</v>
      </c>
      <c r="B11" s="128">
        <v>1.3464975000000001</v>
      </c>
      <c r="C11" s="73">
        <f t="shared" si="1"/>
        <v>1.8331706381866208E-2</v>
      </c>
      <c r="D11" s="120">
        <f t="shared" si="0"/>
        <v>111.05253087249598</v>
      </c>
      <c r="E11" s="60"/>
      <c r="G11" s="53"/>
      <c r="J11" s="58"/>
      <c r="K11" s="59"/>
    </row>
    <row r="12" spans="1:11" x14ac:dyDescent="0.2">
      <c r="A12" s="10">
        <v>2030</v>
      </c>
      <c r="B12" s="128">
        <v>1.3707637500000001</v>
      </c>
      <c r="C12" s="73">
        <f t="shared" si="1"/>
        <v>1.8021756445890214E-2</v>
      </c>
      <c r="D12" s="120">
        <f t="shared" si="0"/>
        <v>113.05389253657981</v>
      </c>
      <c r="E12" s="60"/>
      <c r="G12" s="53"/>
      <c r="J12" s="58"/>
      <c r="K12" s="59"/>
    </row>
    <row r="13" spans="1:11" x14ac:dyDescent="0.2">
      <c r="A13" s="10">
        <v>2031</v>
      </c>
      <c r="B13" s="128">
        <v>1.3954569999999999</v>
      </c>
      <c r="C13" s="73">
        <f t="shared" si="1"/>
        <v>1.8014227469904887E-2</v>
      </c>
      <c r="D13" s="120">
        <f t="shared" si="0"/>
        <v>115.09047107309193</v>
      </c>
      <c r="E13" s="60"/>
      <c r="G13" s="53"/>
      <c r="J13" s="58"/>
      <c r="K13" s="59"/>
    </row>
    <row r="14" spans="1:11" x14ac:dyDescent="0.2">
      <c r="A14" s="10">
        <v>2032</v>
      </c>
      <c r="B14" s="128">
        <v>1.4202407499999998</v>
      </c>
      <c r="C14" s="73">
        <f t="shared" si="1"/>
        <v>1.7760310779909361E-2</v>
      </c>
      <c r="D14" s="120">
        <f t="shared" si="0"/>
        <v>117.13451360715621</v>
      </c>
      <c r="E14" s="60"/>
      <c r="G14" s="53"/>
      <c r="J14" s="58"/>
      <c r="K14" s="59"/>
    </row>
    <row r="15" spans="1:11" x14ac:dyDescent="0.2">
      <c r="A15" s="10">
        <v>2033</v>
      </c>
      <c r="B15" s="128">
        <v>1.4452132500000001</v>
      </c>
      <c r="C15" s="73">
        <f t="shared" si="1"/>
        <v>1.7583286495617134E-2</v>
      </c>
      <c r="D15" s="120">
        <f t="shared" si="0"/>
        <v>119.1941233184356</v>
      </c>
      <c r="E15" s="60"/>
      <c r="G15" s="53"/>
      <c r="J15" s="58"/>
      <c r="K15" s="59"/>
    </row>
    <row r="16" spans="1:11" x14ac:dyDescent="0.2">
      <c r="A16" s="10">
        <v>2034</v>
      </c>
      <c r="B16" s="128">
        <v>1.47040175</v>
      </c>
      <c r="C16" s="73">
        <f t="shared" si="1"/>
        <v>1.7428915767275122E-2</v>
      </c>
      <c r="D16" s="120">
        <f t="shared" si="0"/>
        <v>121.27154765370682</v>
      </c>
      <c r="E16" s="60"/>
      <c r="G16" s="53"/>
      <c r="J16" s="58"/>
      <c r="K16" s="59"/>
    </row>
    <row r="17" spans="1:11" x14ac:dyDescent="0.2">
      <c r="A17" s="10">
        <v>2035</v>
      </c>
      <c r="B17" s="128">
        <v>1.4958014999999998</v>
      </c>
      <c r="C17" s="73">
        <f t="shared" si="1"/>
        <v>1.7274020518541766E-2</v>
      </c>
      <c r="D17" s="120">
        <f t="shared" si="0"/>
        <v>123.36639485619227</v>
      </c>
      <c r="E17" s="60"/>
      <c r="G17" s="53"/>
      <c r="J17" s="58"/>
      <c r="K17" s="59"/>
    </row>
    <row r="18" spans="1:11" x14ac:dyDescent="0.2">
      <c r="A18" s="10">
        <v>2036</v>
      </c>
      <c r="B18" s="128">
        <v>1.5216970000000001</v>
      </c>
      <c r="C18" s="73">
        <f t="shared" si="1"/>
        <v>1.7312123299783044E-2</v>
      </c>
      <c r="D18" s="120">
        <f t="shared" si="0"/>
        <v>125.5021290949924</v>
      </c>
      <c r="E18" s="60"/>
      <c r="G18" s="53"/>
      <c r="J18" s="58"/>
      <c r="K18" s="59"/>
    </row>
    <row r="19" spans="1:11" x14ac:dyDescent="0.2">
      <c r="A19" s="10">
        <v>2037</v>
      </c>
      <c r="B19" s="128">
        <v>1.547704</v>
      </c>
      <c r="C19" s="73">
        <f t="shared" si="1"/>
        <v>1.7090787456372603E-2</v>
      </c>
      <c r="D19" s="120">
        <f t="shared" si="0"/>
        <v>127.64705930867714</v>
      </c>
      <c r="E19" s="60"/>
      <c r="G19" s="53"/>
      <c r="J19" s="58"/>
      <c r="K19" s="59"/>
    </row>
    <row r="20" spans="1:11" x14ac:dyDescent="0.2">
      <c r="A20" s="10">
        <v>2038</v>
      </c>
      <c r="B20" s="128">
        <v>1.57407075</v>
      </c>
      <c r="C20" s="73">
        <f t="shared" si="1"/>
        <v>1.7036041775429833E-2</v>
      </c>
      <c r="D20" s="120">
        <f t="shared" si="0"/>
        <v>129.82165994357052</v>
      </c>
      <c r="E20" s="60"/>
      <c r="G20" s="53"/>
      <c r="J20" s="58"/>
      <c r="K20" s="59"/>
    </row>
    <row r="21" spans="1:11" x14ac:dyDescent="0.2">
      <c r="A21" s="10">
        <v>2039</v>
      </c>
      <c r="B21" s="128">
        <v>1.6005130000000001</v>
      </c>
      <c r="C21" s="73">
        <f t="shared" si="1"/>
        <v>1.6798641357130828E-2</v>
      </c>
      <c r="D21" s="120">
        <f t="shared" si="0"/>
        <v>132.00248744934996</v>
      </c>
      <c r="E21" s="60"/>
      <c r="G21" s="53"/>
      <c r="J21" s="58"/>
      <c r="K21" s="59"/>
    </row>
    <row r="22" spans="1:11" x14ac:dyDescent="0.2">
      <c r="A22" s="10">
        <v>2040</v>
      </c>
      <c r="B22" s="128">
        <v>1.62755575</v>
      </c>
      <c r="C22" s="73">
        <f t="shared" si="1"/>
        <v>1.6896301373372058E-2</v>
      </c>
      <c r="D22" s="120">
        <f t="shared" si="0"/>
        <v>134.23284125932895</v>
      </c>
      <c r="E22" s="60"/>
      <c r="G22" s="53"/>
      <c r="J22" s="58"/>
      <c r="K22" s="59"/>
    </row>
    <row r="23" spans="1:11" x14ac:dyDescent="0.2">
      <c r="A23" s="10">
        <v>2041</v>
      </c>
      <c r="B23" s="128">
        <v>1.6548367500000001</v>
      </c>
      <c r="C23" s="73">
        <f t="shared" si="1"/>
        <v>1.6761945020931091E-2</v>
      </c>
      <c r="D23" s="120">
        <f t="shared" si="0"/>
        <v>136.48284476452119</v>
      </c>
      <c r="E23" s="60"/>
      <c r="G23" s="53"/>
      <c r="J23" s="58"/>
      <c r="K23" s="59"/>
    </row>
    <row r="24" spans="1:11" x14ac:dyDescent="0.2">
      <c r="A24" s="10">
        <v>2042</v>
      </c>
      <c r="B24" s="128">
        <v>1.6824382499999999</v>
      </c>
      <c r="C24" s="73">
        <f t="shared" si="1"/>
        <v>1.6679288757637245E-2</v>
      </c>
      <c r="D24" s="120">
        <f t="shared" si="0"/>
        <v>138.75928154281243</v>
      </c>
      <c r="E24" s="60"/>
      <c r="G24" s="53"/>
      <c r="J24" s="58"/>
      <c r="K24" s="59"/>
    </row>
    <row r="25" spans="1:11" x14ac:dyDescent="0.2">
      <c r="A25" s="10">
        <v>2043</v>
      </c>
      <c r="B25" s="128">
        <v>1.7103440000000001</v>
      </c>
      <c r="C25" s="73">
        <f t="shared" si="1"/>
        <v>1.6586492847508794E-2</v>
      </c>
      <c r="D25" s="120">
        <f t="shared" si="0"/>
        <v>141.06081137364774</v>
      </c>
      <c r="E25" s="60"/>
      <c r="G25" s="53"/>
      <c r="J25" s="58"/>
      <c r="K25" s="59"/>
    </row>
    <row r="26" spans="1:11" x14ac:dyDescent="0.2">
      <c r="A26" s="10">
        <v>2044</v>
      </c>
      <c r="B26" s="128">
        <v>1.7386059999999999</v>
      </c>
      <c r="C26" s="73">
        <f t="shared" si="1"/>
        <v>1.6524161221368239E-2</v>
      </c>
      <c r="D26" s="120">
        <f t="shared" si="0"/>
        <v>143.3917229628029</v>
      </c>
      <c r="E26" s="60"/>
      <c r="G26" s="50"/>
      <c r="J26" s="58"/>
      <c r="K26" s="59"/>
    </row>
    <row r="27" spans="1:11" x14ac:dyDescent="0.2">
      <c r="A27" s="10">
        <v>2045</v>
      </c>
      <c r="B27" s="128">
        <v>1.7671367500000001</v>
      </c>
      <c r="C27" s="73">
        <f t="shared" si="1"/>
        <v>1.6410129724618638E-2</v>
      </c>
      <c r="D27" s="120">
        <f t="shared" si="0"/>
        <v>145.74479973805907</v>
      </c>
      <c r="G27" s="50"/>
      <c r="J27" s="56"/>
      <c r="K27" s="45"/>
    </row>
    <row r="28" spans="1:11" x14ac:dyDescent="0.2">
      <c r="A28" s="10">
        <f t="shared" ref="A28:A65" si="2">A27+1</f>
        <v>2046</v>
      </c>
      <c r="B28" s="74"/>
      <c r="C28" s="73">
        <f>(B27/B22)^(1/5)-1</f>
        <v>1.6592396214574201E-2</v>
      </c>
      <c r="D28" s="120">
        <f t="shared" si="0"/>
        <v>148.16305520152673</v>
      </c>
      <c r="G28" s="50"/>
      <c r="J28" s="56"/>
      <c r="K28" s="45"/>
    </row>
    <row r="29" spans="1:11" x14ac:dyDescent="0.2">
      <c r="A29" s="10">
        <f t="shared" si="2"/>
        <v>2047</v>
      </c>
      <c r="B29" s="74"/>
      <c r="C29" s="73">
        <f>C28</f>
        <v>1.6592396214574201E-2</v>
      </c>
      <c r="D29" s="120">
        <f t="shared" si="0"/>
        <v>150.6214353177923</v>
      </c>
      <c r="G29" s="50"/>
    </row>
    <row r="30" spans="1:11" x14ac:dyDescent="0.2">
      <c r="A30" s="10">
        <f t="shared" si="2"/>
        <v>2048</v>
      </c>
      <c r="B30" s="74"/>
      <c r="C30" s="73">
        <f t="shared" ref="C30:C86" si="3">C29</f>
        <v>1.6592396214574201E-2</v>
      </c>
      <c r="D30" s="120">
        <f t="shared" si="0"/>
        <v>153.12060585099297</v>
      </c>
    </row>
    <row r="31" spans="1:11" x14ac:dyDescent="0.2">
      <c r="A31" s="10">
        <f t="shared" si="2"/>
        <v>2049</v>
      </c>
      <c r="B31" s="74"/>
      <c r="C31" s="73">
        <f t="shared" si="3"/>
        <v>1.6592396214574201E-2</v>
      </c>
      <c r="D31" s="121">
        <f t="shared" si="0"/>
        <v>155.6612436118883</v>
      </c>
    </row>
    <row r="32" spans="1:11" x14ac:dyDescent="0.2">
      <c r="A32" s="10">
        <f t="shared" si="2"/>
        <v>2050</v>
      </c>
      <c r="B32" s="74"/>
      <c r="C32" s="73">
        <f t="shared" si="3"/>
        <v>1.6592396214574201E-2</v>
      </c>
      <c r="D32" s="121">
        <f t="shared" si="0"/>
        <v>158.2440366411501</v>
      </c>
    </row>
    <row r="33" spans="1:4" x14ac:dyDescent="0.2">
      <c r="A33" s="10">
        <f t="shared" si="2"/>
        <v>2051</v>
      </c>
      <c r="B33" s="74"/>
      <c r="C33" s="73">
        <f t="shared" si="3"/>
        <v>1.6592396214574201E-2</v>
      </c>
      <c r="D33" s="121">
        <f t="shared" si="0"/>
        <v>160.86968439569367</v>
      </c>
    </row>
    <row r="34" spans="1:4" x14ac:dyDescent="0.2">
      <c r="A34" s="10">
        <f t="shared" si="2"/>
        <v>2052</v>
      </c>
      <c r="B34" s="74"/>
      <c r="C34" s="73">
        <f t="shared" si="3"/>
        <v>1.6592396214574201E-2</v>
      </c>
      <c r="D34" s="121">
        <f t="shared" si="0"/>
        <v>163.53889793810052</v>
      </c>
    </row>
    <row r="35" spans="1:4" x14ac:dyDescent="0.2">
      <c r="A35" s="10">
        <f t="shared" si="2"/>
        <v>2053</v>
      </c>
      <c r="B35" s="74"/>
      <c r="C35" s="73">
        <f t="shared" si="3"/>
        <v>1.6592396214574201E-2</v>
      </c>
      <c r="D35" s="121">
        <f t="shared" si="0"/>
        <v>166.25240012918428</v>
      </c>
    </row>
    <row r="36" spans="1:4" x14ac:dyDescent="0.2">
      <c r="A36" s="10">
        <f t="shared" si="2"/>
        <v>2054</v>
      </c>
      <c r="B36" s="74"/>
      <c r="C36" s="73">
        <f t="shared" si="3"/>
        <v>1.6592396214574201E-2</v>
      </c>
      <c r="D36" s="121">
        <f t="shared" si="0"/>
        <v>169.01092582375162</v>
      </c>
    </row>
    <row r="37" spans="1:4" x14ac:dyDescent="0.2">
      <c r="A37" s="10">
        <f t="shared" si="2"/>
        <v>2055</v>
      </c>
      <c r="B37" s="74"/>
      <c r="C37" s="73">
        <f t="shared" si="3"/>
        <v>1.6592396214574201E-2</v>
      </c>
      <c r="D37" s="121">
        <f t="shared" si="0"/>
        <v>171.81522206961131</v>
      </c>
    </row>
    <row r="38" spans="1:4" x14ac:dyDescent="0.2">
      <c r="A38" s="10">
        <f t="shared" si="2"/>
        <v>2056</v>
      </c>
      <c r="B38" s="74"/>
      <c r="C38" s="73">
        <f t="shared" si="3"/>
        <v>1.6592396214574201E-2</v>
      </c>
      <c r="D38" s="121">
        <f t="shared" ref="D38:D69" si="4">D37*(1+C38)</f>
        <v>174.66604830988535</v>
      </c>
    </row>
    <row r="39" spans="1:4" x14ac:dyDescent="0.2">
      <c r="A39" s="10">
        <f t="shared" si="2"/>
        <v>2057</v>
      </c>
      <c r="B39" s="74"/>
      <c r="C39" s="73">
        <f t="shared" si="3"/>
        <v>1.6592396214574201E-2</v>
      </c>
      <c r="D39" s="121">
        <f t="shared" si="4"/>
        <v>177.56417658867693</v>
      </c>
    </row>
    <row r="40" spans="1:4" x14ac:dyDescent="0.2">
      <c r="A40" s="10">
        <f t="shared" si="2"/>
        <v>2058</v>
      </c>
      <c r="B40" s="74"/>
      <c r="C40" s="73">
        <f t="shared" si="3"/>
        <v>1.6592396214574201E-2</v>
      </c>
      <c r="D40" s="121">
        <f t="shared" si="4"/>
        <v>180.51039176015087</v>
      </c>
    </row>
    <row r="41" spans="1:4" x14ac:dyDescent="0.2">
      <c r="A41" s="10">
        <f t="shared" si="2"/>
        <v>2059</v>
      </c>
      <c r="B41" s="74"/>
      <c r="C41" s="73">
        <f t="shared" si="3"/>
        <v>1.6592396214574201E-2</v>
      </c>
      <c r="D41" s="121">
        <f t="shared" si="4"/>
        <v>183.50549170108329</v>
      </c>
    </row>
    <row r="42" spans="1:4" x14ac:dyDescent="0.2">
      <c r="A42" s="10">
        <f t="shared" si="2"/>
        <v>2060</v>
      </c>
      <c r="B42" s="74"/>
      <c r="C42" s="73">
        <f t="shared" si="3"/>
        <v>1.6592396214574201E-2</v>
      </c>
      <c r="D42" s="121">
        <f t="shared" si="4"/>
        <v>186.55028752693792</v>
      </c>
    </row>
    <row r="43" spans="1:4" x14ac:dyDescent="0.2">
      <c r="A43" s="10">
        <f t="shared" si="2"/>
        <v>2061</v>
      </c>
      <c r="B43" s="74"/>
      <c r="C43" s="73">
        <f t="shared" si="3"/>
        <v>1.6592396214574201E-2</v>
      </c>
      <c r="D43" s="121">
        <f t="shared" si="4"/>
        <v>189.64560381152762</v>
      </c>
    </row>
    <row r="44" spans="1:4" x14ac:dyDescent="0.2">
      <c r="A44" s="10">
        <f t="shared" si="2"/>
        <v>2062</v>
      </c>
      <c r="B44" s="74"/>
      <c r="C44" s="73">
        <f t="shared" si="3"/>
        <v>1.6592396214574201E-2</v>
      </c>
      <c r="D44" s="121">
        <f t="shared" si="4"/>
        <v>192.79227881032065</v>
      </c>
    </row>
    <row r="45" spans="1:4" x14ac:dyDescent="0.2">
      <c r="A45" s="10">
        <f t="shared" si="2"/>
        <v>2063</v>
      </c>
      <c r="B45" s="74"/>
      <c r="C45" s="73">
        <f t="shared" si="3"/>
        <v>1.6592396214574201E-2</v>
      </c>
      <c r="D45" s="121">
        <f t="shared" si="4"/>
        <v>195.99116468745214</v>
      </c>
    </row>
    <row r="46" spans="1:4" x14ac:dyDescent="0.2">
      <c r="A46" s="10">
        <f t="shared" si="2"/>
        <v>2064</v>
      </c>
      <c r="B46" s="74"/>
      <c r="C46" s="73">
        <f t="shared" si="3"/>
        <v>1.6592396214574201E-2</v>
      </c>
      <c r="D46" s="121">
        <f t="shared" si="4"/>
        <v>199.24312774650221</v>
      </c>
    </row>
    <row r="47" spans="1:4" x14ac:dyDescent="0.2">
      <c r="A47" s="10">
        <f t="shared" si="2"/>
        <v>2065</v>
      </c>
      <c r="B47" s="74"/>
      <c r="C47" s="73">
        <f t="shared" si="3"/>
        <v>1.6592396214574201E-2</v>
      </c>
      <c r="D47" s="121">
        <f t="shared" si="4"/>
        <v>202.54904866510319</v>
      </c>
    </row>
    <row r="48" spans="1:4" x14ac:dyDescent="0.2">
      <c r="A48" s="10">
        <f t="shared" si="2"/>
        <v>2066</v>
      </c>
      <c r="B48" s="74"/>
      <c r="C48" s="73">
        <f t="shared" si="3"/>
        <v>1.6592396214574201E-2</v>
      </c>
      <c r="D48" s="121">
        <f t="shared" si="4"/>
        <v>205.90982273343965</v>
      </c>
    </row>
    <row r="49" spans="1:4" x14ac:dyDescent="0.2">
      <c r="A49" s="10">
        <f t="shared" si="2"/>
        <v>2067</v>
      </c>
      <c r="B49" s="74"/>
      <c r="C49" s="73">
        <f t="shared" si="3"/>
        <v>1.6592396214574201E-2</v>
      </c>
      <c r="D49" s="121">
        <f t="shared" si="4"/>
        <v>209.32636009670563</v>
      </c>
    </row>
    <row r="50" spans="1:4" x14ac:dyDescent="0.2">
      <c r="A50" s="10">
        <f t="shared" si="2"/>
        <v>2068</v>
      </c>
      <c r="B50" s="74"/>
      <c r="C50" s="73">
        <f t="shared" si="3"/>
        <v>1.6592396214574201E-2</v>
      </c>
      <c r="D50" s="121">
        <f t="shared" si="4"/>
        <v>212.7995860015848</v>
      </c>
    </row>
    <row r="51" spans="1:4" x14ac:dyDescent="0.2">
      <c r="A51" s="10">
        <f t="shared" si="2"/>
        <v>2069</v>
      </c>
      <c r="B51" s="74"/>
      <c r="C51" s="73">
        <f t="shared" si="3"/>
        <v>1.6592396214574201E-2</v>
      </c>
      <c r="D51" s="121">
        <f t="shared" si="4"/>
        <v>216.33044104682045</v>
      </c>
    </row>
    <row r="52" spans="1:4" x14ac:dyDescent="0.2">
      <c r="A52" s="10">
        <f t="shared" si="2"/>
        <v>2070</v>
      </c>
      <c r="B52" s="74"/>
      <c r="C52" s="73">
        <f t="shared" si="3"/>
        <v>1.6592396214574201E-2</v>
      </c>
      <c r="D52" s="121">
        <f t="shared" si="4"/>
        <v>219.91988143794288</v>
      </c>
    </row>
    <row r="53" spans="1:4" x14ac:dyDescent="0.2">
      <c r="A53" s="10">
        <f t="shared" si="2"/>
        <v>2071</v>
      </c>
      <c r="B53" s="74"/>
      <c r="C53" s="73">
        <f t="shared" si="3"/>
        <v>1.6592396214574201E-2</v>
      </c>
      <c r="D53" s="121">
        <f t="shared" si="4"/>
        <v>223.56887924622342</v>
      </c>
    </row>
    <row r="54" spans="1:4" x14ac:dyDescent="0.2">
      <c r="A54" s="10">
        <f t="shared" si="2"/>
        <v>2072</v>
      </c>
      <c r="B54" s="74"/>
      <c r="C54" s="73">
        <f t="shared" si="3"/>
        <v>1.6592396214574201E-2</v>
      </c>
      <c r="D54" s="121">
        <f t="shared" si="4"/>
        <v>227.27842267192506</v>
      </c>
    </row>
    <row r="55" spans="1:4" x14ac:dyDescent="0.2">
      <c r="A55" s="10">
        <f t="shared" si="2"/>
        <v>2073</v>
      </c>
      <c r="B55" s="74"/>
      <c r="C55" s="73">
        <f t="shared" si="3"/>
        <v>1.6592396214574201E-2</v>
      </c>
      <c r="D55" s="121">
        <f t="shared" si="4"/>
        <v>231.04951631192111</v>
      </c>
    </row>
    <row r="56" spans="1:4" x14ac:dyDescent="0.2">
      <c r="A56" s="10">
        <f t="shared" si="2"/>
        <v>2074</v>
      </c>
      <c r="B56" s="74"/>
      <c r="C56" s="73">
        <f t="shared" si="3"/>
        <v>1.6592396214574201E-2</v>
      </c>
      <c r="D56" s="121">
        <f t="shared" si="4"/>
        <v>234.88318143175422</v>
      </c>
    </row>
    <row r="57" spans="1:4" x14ac:dyDescent="0.2">
      <c r="A57" s="10">
        <f t="shared" si="2"/>
        <v>2075</v>
      </c>
      <c r="B57" s="74"/>
      <c r="C57" s="73">
        <f t="shared" si="3"/>
        <v>1.6592396214574201E-2</v>
      </c>
      <c r="D57" s="121">
        <f t="shared" si="4"/>
        <v>238.7804562422096</v>
      </c>
    </row>
    <row r="58" spans="1:4" x14ac:dyDescent="0.2">
      <c r="A58" s="10">
        <f t="shared" si="2"/>
        <v>2076</v>
      </c>
      <c r="B58" s="74"/>
      <c r="C58" s="73">
        <f t="shared" si="3"/>
        <v>1.6592396214574201E-2</v>
      </c>
      <c r="D58" s="121">
        <f t="shared" si="4"/>
        <v>242.74239618047713</v>
      </c>
    </row>
    <row r="59" spans="1:4" x14ac:dyDescent="0.2">
      <c r="A59" s="10">
        <f t="shared" si="2"/>
        <v>2077</v>
      </c>
      <c r="B59" s="74"/>
      <c r="C59" s="73">
        <f t="shared" si="3"/>
        <v>1.6592396214574201E-2</v>
      </c>
      <c r="D59" s="121">
        <f t="shared" si="4"/>
        <v>246.77007419597874</v>
      </c>
    </row>
    <row r="60" spans="1:4" x14ac:dyDescent="0.2">
      <c r="A60" s="10">
        <f t="shared" si="2"/>
        <v>2078</v>
      </c>
      <c r="B60" s="74"/>
      <c r="C60" s="73">
        <f t="shared" si="3"/>
        <v>1.6592396214574201E-2</v>
      </c>
      <c r="D60" s="121">
        <f t="shared" si="4"/>
        <v>250.86458104093828</v>
      </c>
    </row>
    <row r="61" spans="1:4" x14ac:dyDescent="0.2">
      <c r="A61" s="10">
        <f t="shared" si="2"/>
        <v>2079</v>
      </c>
      <c r="B61" s="74"/>
      <c r="C61" s="73">
        <f t="shared" si="3"/>
        <v>1.6592396214574201E-2</v>
      </c>
      <c r="D61" s="121">
        <f t="shared" si="4"/>
        <v>255.02702556577268</v>
      </c>
    </row>
    <row r="62" spans="1:4" x14ac:dyDescent="0.2">
      <c r="A62" s="10">
        <f t="shared" si="2"/>
        <v>2080</v>
      </c>
      <c r="B62" s="74"/>
      <c r="C62" s="73">
        <f t="shared" si="3"/>
        <v>1.6592396214574201E-2</v>
      </c>
      <c r="D62" s="121">
        <f t="shared" si="4"/>
        <v>259.25853501938434</v>
      </c>
    </row>
    <row r="63" spans="1:4" x14ac:dyDescent="0.2">
      <c r="A63" s="10">
        <f t="shared" si="2"/>
        <v>2081</v>
      </c>
      <c r="B63" s="74"/>
      <c r="C63" s="73">
        <f t="shared" si="3"/>
        <v>1.6592396214574201E-2</v>
      </c>
      <c r="D63" s="121">
        <f t="shared" si="4"/>
        <v>263.56025535443604</v>
      </c>
    </row>
    <row r="64" spans="1:4" x14ac:dyDescent="0.2">
      <c r="A64" s="10">
        <f t="shared" si="2"/>
        <v>2082</v>
      </c>
      <c r="B64" s="74"/>
      <c r="C64" s="73">
        <f t="shared" si="3"/>
        <v>1.6592396214574201E-2</v>
      </c>
      <c r="D64" s="121">
        <f t="shared" si="4"/>
        <v>267.93335153769118</v>
      </c>
    </row>
    <row r="65" spans="1:4" x14ac:dyDescent="0.2">
      <c r="A65" s="10">
        <f t="shared" si="2"/>
        <v>2083</v>
      </c>
      <c r="B65" s="74"/>
      <c r="C65" s="73">
        <f t="shared" si="3"/>
        <v>1.6592396214574201E-2</v>
      </c>
      <c r="D65" s="121">
        <f t="shared" si="4"/>
        <v>272.37900786550335</v>
      </c>
    </row>
    <row r="66" spans="1:4" x14ac:dyDescent="0.2">
      <c r="A66" s="10">
        <f t="shared" ref="A66:A85" si="5">A65+1</f>
        <v>2084</v>
      </c>
      <c r="B66" s="74"/>
      <c r="C66" s="73">
        <f t="shared" si="3"/>
        <v>1.6592396214574201E-2</v>
      </c>
      <c r="D66" s="121">
        <f t="shared" si="4"/>
        <v>276.89842828454039</v>
      </c>
    </row>
    <row r="67" spans="1:4" x14ac:dyDescent="0.2">
      <c r="A67" s="10">
        <f t="shared" si="5"/>
        <v>2085</v>
      </c>
      <c r="B67" s="74"/>
      <c r="C67" s="73">
        <f t="shared" si="3"/>
        <v>1.6592396214574201E-2</v>
      </c>
      <c r="D67" s="121">
        <f t="shared" si="4"/>
        <v>281.49283671783036</v>
      </c>
    </row>
    <row r="68" spans="1:4" x14ac:dyDescent="0.2">
      <c r="A68" s="10">
        <f t="shared" si="5"/>
        <v>2086</v>
      </c>
      <c r="B68" s="74"/>
      <c r="C68" s="73">
        <f t="shared" si="3"/>
        <v>1.6592396214574201E-2</v>
      </c>
      <c r="D68" s="121">
        <f t="shared" si="4"/>
        <v>286.16347739621705</v>
      </c>
    </row>
    <row r="69" spans="1:4" x14ac:dyDescent="0.2">
      <c r="A69" s="10">
        <f t="shared" si="5"/>
        <v>2087</v>
      </c>
      <c r="B69" s="74"/>
      <c r="C69" s="73">
        <f t="shared" si="3"/>
        <v>1.6592396214574201E-2</v>
      </c>
      <c r="D69" s="121">
        <f t="shared" si="4"/>
        <v>290.91161519531545</v>
      </c>
    </row>
    <row r="70" spans="1:4" x14ac:dyDescent="0.2">
      <c r="A70" s="10">
        <f t="shared" si="5"/>
        <v>2088</v>
      </c>
      <c r="B70" s="74"/>
      <c r="C70" s="73">
        <f t="shared" si="3"/>
        <v>1.6592396214574201E-2</v>
      </c>
      <c r="D70" s="121">
        <f t="shared" ref="D70:D86" si="6">D69*(1+C70)</f>
        <v>295.73853597805788</v>
      </c>
    </row>
    <row r="71" spans="1:4" x14ac:dyDescent="0.2">
      <c r="A71" s="10">
        <f t="shared" si="5"/>
        <v>2089</v>
      </c>
      <c r="B71" s="74"/>
      <c r="C71" s="73">
        <f t="shared" si="3"/>
        <v>1.6592396214574201E-2</v>
      </c>
      <c r="D71" s="121">
        <f t="shared" si="6"/>
        <v>300.64554694292394</v>
      </c>
    </row>
    <row r="72" spans="1:4" x14ac:dyDescent="0.2">
      <c r="A72" s="10">
        <f t="shared" si="5"/>
        <v>2090</v>
      </c>
      <c r="B72" s="74"/>
      <c r="C72" s="73">
        <f t="shared" si="3"/>
        <v>1.6592396214574201E-2</v>
      </c>
      <c r="D72" s="121">
        <f t="shared" si="6"/>
        <v>305.63397697794829</v>
      </c>
    </row>
    <row r="73" spans="1:4" x14ac:dyDescent="0.2">
      <c r="A73" s="10">
        <f t="shared" si="5"/>
        <v>2091</v>
      </c>
      <c r="B73" s="74"/>
      <c r="C73" s="73">
        <f t="shared" si="3"/>
        <v>1.6592396214574201E-2</v>
      </c>
      <c r="D73" s="121">
        <f t="shared" si="6"/>
        <v>310.70517702060243</v>
      </c>
    </row>
    <row r="74" spans="1:4" x14ac:dyDescent="0.2">
      <c r="A74" s="10">
        <f t="shared" si="5"/>
        <v>2092</v>
      </c>
      <c r="B74" s="74"/>
      <c r="C74" s="73">
        <f t="shared" si="3"/>
        <v>1.6592396214574201E-2</v>
      </c>
      <c r="D74" s="121">
        <f t="shared" si="6"/>
        <v>315.8605204236477</v>
      </c>
    </row>
    <row r="75" spans="1:4" x14ac:dyDescent="0.2">
      <c r="A75" s="10">
        <f t="shared" si="5"/>
        <v>2093</v>
      </c>
      <c r="B75" s="74"/>
      <c r="C75" s="73">
        <f t="shared" si="3"/>
        <v>1.6592396214574201E-2</v>
      </c>
      <c r="D75" s="121">
        <f t="shared" si="6"/>
        <v>321.10140332705845</v>
      </c>
    </row>
    <row r="76" spans="1:4" x14ac:dyDescent="0.2">
      <c r="A76" s="10">
        <f t="shared" si="5"/>
        <v>2094</v>
      </c>
      <c r="B76" s="74"/>
      <c r="C76" s="73">
        <f t="shared" si="3"/>
        <v>1.6592396214574201E-2</v>
      </c>
      <c r="D76" s="121">
        <f t="shared" si="6"/>
        <v>326.42924503611681</v>
      </c>
    </row>
    <row r="77" spans="1:4" x14ac:dyDescent="0.2">
      <c r="A77" s="10">
        <f t="shared" si="5"/>
        <v>2095</v>
      </c>
      <c r="B77" s="74"/>
      <c r="C77" s="73">
        <f t="shared" si="3"/>
        <v>1.6592396214574201E-2</v>
      </c>
      <c r="D77" s="121">
        <f t="shared" si="6"/>
        <v>331.84548840578037</v>
      </c>
    </row>
    <row r="78" spans="1:4" x14ac:dyDescent="0.2">
      <c r="A78" s="10">
        <f t="shared" si="5"/>
        <v>2096</v>
      </c>
      <c r="B78" s="74"/>
      <c r="C78" s="73">
        <f t="shared" si="3"/>
        <v>1.6592396214574201E-2</v>
      </c>
      <c r="D78" s="121">
        <f t="shared" si="6"/>
        <v>337.35160023142799</v>
      </c>
    </row>
    <row r="79" spans="1:4" x14ac:dyDescent="0.2">
      <c r="A79" s="10">
        <f t="shared" si="5"/>
        <v>2097</v>
      </c>
      <c r="B79" s="74"/>
      <c r="C79" s="73">
        <f t="shared" si="3"/>
        <v>1.6592396214574201E-2</v>
      </c>
      <c r="D79" s="121">
        <f t="shared" si="6"/>
        <v>342.9490716460885</v>
      </c>
    </row>
    <row r="80" spans="1:4" x14ac:dyDescent="0.2">
      <c r="A80" s="10">
        <f t="shared" si="5"/>
        <v>2098</v>
      </c>
      <c r="B80" s="74"/>
      <c r="C80" s="73">
        <f t="shared" si="3"/>
        <v>1.6592396214574201E-2</v>
      </c>
      <c r="D80" s="121">
        <f t="shared" si="6"/>
        <v>348.6394185242608</v>
      </c>
    </row>
    <row r="81" spans="1:6" x14ac:dyDescent="0.2">
      <c r="A81" s="10">
        <f t="shared" si="5"/>
        <v>2099</v>
      </c>
      <c r="B81" s="74"/>
      <c r="C81" s="73">
        <f t="shared" si="3"/>
        <v>1.6592396214574201E-2</v>
      </c>
      <c r="D81" s="121">
        <f t="shared" si="6"/>
        <v>354.42418189243409</v>
      </c>
    </row>
    <row r="82" spans="1:6" x14ac:dyDescent="0.2">
      <c r="A82" s="10">
        <f t="shared" si="5"/>
        <v>2100</v>
      </c>
      <c r="B82" s="74"/>
      <c r="C82" s="73">
        <f t="shared" si="3"/>
        <v>1.6592396214574201E-2</v>
      </c>
      <c r="D82" s="121">
        <f t="shared" si="6"/>
        <v>360.30492834641967</v>
      </c>
    </row>
    <row r="83" spans="1:6" x14ac:dyDescent="0.2">
      <c r="A83" s="10">
        <f t="shared" si="5"/>
        <v>2101</v>
      </c>
      <c r="B83" s="74"/>
      <c r="C83" s="73">
        <f t="shared" si="3"/>
        <v>1.6592396214574201E-2</v>
      </c>
      <c r="D83" s="121">
        <f t="shared" si="6"/>
        <v>366.28325047560725</v>
      </c>
    </row>
    <row r="84" spans="1:6" x14ac:dyDescent="0.2">
      <c r="A84" s="10">
        <f t="shared" si="5"/>
        <v>2102</v>
      </c>
      <c r="B84" s="74"/>
      <c r="C84" s="73">
        <f t="shared" si="3"/>
        <v>1.6592396214574201E-2</v>
      </c>
      <c r="D84" s="121">
        <f t="shared" si="6"/>
        <v>372.36076729426065</v>
      </c>
    </row>
    <row r="85" spans="1:6" x14ac:dyDescent="0.2">
      <c r="A85" s="10">
        <f t="shared" si="5"/>
        <v>2103</v>
      </c>
      <c r="B85" s="74"/>
      <c r="C85" s="73">
        <f t="shared" si="3"/>
        <v>1.6592396214574201E-2</v>
      </c>
      <c r="D85" s="121">
        <f t="shared" si="6"/>
        <v>378.53912467996992</v>
      </c>
    </row>
    <row r="86" spans="1:6" x14ac:dyDescent="0.2">
      <c r="A86" s="10">
        <f>A85+1</f>
        <v>2104</v>
      </c>
      <c r="C86" s="73">
        <f t="shared" si="3"/>
        <v>1.6592396214574201E-2</v>
      </c>
      <c r="D86" s="121">
        <f t="shared" si="6"/>
        <v>384.81999581937811</v>
      </c>
    </row>
    <row r="87" spans="1:6" x14ac:dyDescent="0.2">
      <c r="A87" s="10"/>
    </row>
    <row r="90" spans="1:6" x14ac:dyDescent="0.2">
      <c r="A90" s="38"/>
      <c r="B90" s="38"/>
      <c r="C90" s="38"/>
      <c r="D90" s="123"/>
      <c r="E90" s="38"/>
      <c r="F90" s="38"/>
    </row>
    <row r="91" spans="1:6" x14ac:dyDescent="0.2">
      <c r="A91" s="39"/>
      <c r="B91" s="39"/>
      <c r="C91" s="39"/>
      <c r="D91" s="124"/>
      <c r="E91" s="39"/>
      <c r="F91" s="39"/>
    </row>
    <row r="92" spans="1:6" x14ac:dyDescent="0.2">
      <c r="A92" s="40"/>
      <c r="B92" s="40"/>
      <c r="C92" s="40"/>
      <c r="D92" s="40"/>
      <c r="E92" s="40"/>
      <c r="F92" s="40"/>
    </row>
  </sheetData>
  <mergeCells count="2">
    <mergeCell ref="B3:C3"/>
    <mergeCell ref="B2:C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K186"/>
  <sheetViews>
    <sheetView topLeftCell="BL43" workbookViewId="0">
      <selection activeCell="CA72" sqref="CA72"/>
    </sheetView>
  </sheetViews>
  <sheetFormatPr defaultColWidth="8.7109375" defaultRowHeight="12.75" x14ac:dyDescent="0.2"/>
  <cols>
    <col min="1" max="1" width="8.7109375" style="98"/>
    <col min="2" max="3" width="8.85546875" style="98" bestFit="1" customWidth="1"/>
    <col min="4" max="4" width="9.85546875" style="98" bestFit="1" customWidth="1"/>
    <col min="5" max="10" width="8.85546875" style="98" bestFit="1" customWidth="1"/>
    <col min="11" max="11" width="9.85546875" style="98" bestFit="1" customWidth="1"/>
    <col min="12" max="84" width="8.85546875" style="98" bestFit="1" customWidth="1"/>
    <col min="85" max="85" width="9.85546875" style="98" bestFit="1" customWidth="1"/>
    <col min="86" max="87" width="8.7109375" style="98"/>
    <col min="88" max="88" width="23.42578125" style="98" bestFit="1" customWidth="1"/>
    <col min="89" max="89" width="23.5703125" style="98" bestFit="1" customWidth="1"/>
    <col min="90" max="16384" width="8.7109375" style="98"/>
  </cols>
  <sheetData>
    <row r="3" spans="1:89" ht="18" x14ac:dyDescent="0.25">
      <c r="B3" s="89" t="s">
        <v>12</v>
      </c>
      <c r="C3" s="90"/>
      <c r="D3" s="90"/>
      <c r="E3" s="90"/>
      <c r="F3" s="90"/>
      <c r="G3" s="90"/>
      <c r="H3" s="90"/>
      <c r="I3" s="90"/>
    </row>
    <row r="4" spans="1:89" x14ac:dyDescent="0.2">
      <c r="B4" s="90" t="s">
        <v>13</v>
      </c>
      <c r="C4" s="90"/>
      <c r="D4" s="90"/>
      <c r="E4" s="90"/>
      <c r="F4" s="90"/>
      <c r="G4" s="90"/>
      <c r="H4" s="90"/>
      <c r="I4" s="90"/>
    </row>
    <row r="5" spans="1:89" x14ac:dyDescent="0.2">
      <c r="B5" s="90"/>
      <c r="C5" s="90"/>
      <c r="D5" s="90"/>
      <c r="E5" s="90"/>
      <c r="F5" s="90"/>
      <c r="G5" s="90"/>
      <c r="H5" s="90"/>
      <c r="I5" s="90"/>
    </row>
    <row r="6" spans="1:89" x14ac:dyDescent="0.2">
      <c r="B6" s="90" t="s">
        <v>14</v>
      </c>
      <c r="C6" s="90"/>
      <c r="D6" s="90"/>
      <c r="E6" s="90"/>
      <c r="F6" s="90"/>
      <c r="G6" s="90"/>
      <c r="H6" s="90"/>
      <c r="I6" s="90"/>
    </row>
    <row r="9" spans="1:89" x14ac:dyDescent="0.2">
      <c r="B9" s="98" t="s">
        <v>16</v>
      </c>
    </row>
    <row r="11" spans="1:89" x14ac:dyDescent="0.2">
      <c r="B11" s="98" t="s">
        <v>17</v>
      </c>
    </row>
    <row r="14" spans="1:89" x14ac:dyDescent="0.2">
      <c r="AI14" s="90"/>
      <c r="CG14" s="90" t="s">
        <v>10</v>
      </c>
    </row>
    <row r="15" spans="1:89" x14ac:dyDescent="0.2">
      <c r="AI15" s="90"/>
      <c r="CG15" s="90" t="s">
        <v>11</v>
      </c>
    </row>
    <row r="16" spans="1:89" x14ac:dyDescent="0.2">
      <c r="A16" s="99"/>
      <c r="B16" s="91" t="s">
        <v>1</v>
      </c>
      <c r="C16" s="92"/>
      <c r="D16" s="93">
        <f>B20</f>
        <v>2023</v>
      </c>
      <c r="E16" s="93">
        <f>D16+1</f>
        <v>2024</v>
      </c>
      <c r="F16" s="93">
        <f t="shared" ref="F16:BK16" si="0">E16+1</f>
        <v>2025</v>
      </c>
      <c r="G16" s="93">
        <f t="shared" si="0"/>
        <v>2026</v>
      </c>
      <c r="H16" s="93">
        <f t="shared" si="0"/>
        <v>2027</v>
      </c>
      <c r="I16" s="93">
        <f t="shared" si="0"/>
        <v>2028</v>
      </c>
      <c r="J16" s="93">
        <f t="shared" si="0"/>
        <v>2029</v>
      </c>
      <c r="K16" s="93">
        <f t="shared" si="0"/>
        <v>2030</v>
      </c>
      <c r="L16" s="93">
        <f t="shared" si="0"/>
        <v>2031</v>
      </c>
      <c r="M16" s="93">
        <f t="shared" si="0"/>
        <v>2032</v>
      </c>
      <c r="N16" s="93">
        <f t="shared" si="0"/>
        <v>2033</v>
      </c>
      <c r="O16" s="93">
        <f t="shared" si="0"/>
        <v>2034</v>
      </c>
      <c r="P16" s="93">
        <f t="shared" si="0"/>
        <v>2035</v>
      </c>
      <c r="Q16" s="93">
        <f t="shared" si="0"/>
        <v>2036</v>
      </c>
      <c r="R16" s="93">
        <f t="shared" si="0"/>
        <v>2037</v>
      </c>
      <c r="S16" s="93">
        <f t="shared" si="0"/>
        <v>2038</v>
      </c>
      <c r="T16" s="93">
        <f t="shared" si="0"/>
        <v>2039</v>
      </c>
      <c r="U16" s="93">
        <f t="shared" si="0"/>
        <v>2040</v>
      </c>
      <c r="V16" s="93">
        <f t="shared" si="0"/>
        <v>2041</v>
      </c>
      <c r="W16" s="93">
        <f t="shared" si="0"/>
        <v>2042</v>
      </c>
      <c r="X16" s="93">
        <f t="shared" si="0"/>
        <v>2043</v>
      </c>
      <c r="Y16" s="93">
        <f t="shared" si="0"/>
        <v>2044</v>
      </c>
      <c r="Z16" s="93">
        <f t="shared" si="0"/>
        <v>2045</v>
      </c>
      <c r="AA16" s="93">
        <f t="shared" si="0"/>
        <v>2046</v>
      </c>
      <c r="AB16" s="93">
        <f t="shared" si="0"/>
        <v>2047</v>
      </c>
      <c r="AC16" s="93">
        <f t="shared" si="0"/>
        <v>2048</v>
      </c>
      <c r="AD16" s="93">
        <f t="shared" si="0"/>
        <v>2049</v>
      </c>
      <c r="AE16" s="93">
        <f t="shared" si="0"/>
        <v>2050</v>
      </c>
      <c r="AF16" s="93">
        <f t="shared" si="0"/>
        <v>2051</v>
      </c>
      <c r="AG16" s="93">
        <f t="shared" si="0"/>
        <v>2052</v>
      </c>
      <c r="AH16" s="93">
        <f t="shared" si="0"/>
        <v>2053</v>
      </c>
      <c r="AI16" s="93">
        <f t="shared" si="0"/>
        <v>2054</v>
      </c>
      <c r="AJ16" s="93">
        <f t="shared" si="0"/>
        <v>2055</v>
      </c>
      <c r="AK16" s="93">
        <f t="shared" si="0"/>
        <v>2056</v>
      </c>
      <c r="AL16" s="93">
        <f t="shared" si="0"/>
        <v>2057</v>
      </c>
      <c r="AM16" s="93">
        <f t="shared" si="0"/>
        <v>2058</v>
      </c>
      <c r="AN16" s="93">
        <f t="shared" si="0"/>
        <v>2059</v>
      </c>
      <c r="AO16" s="93">
        <f t="shared" si="0"/>
        <v>2060</v>
      </c>
      <c r="AP16" s="93">
        <f t="shared" si="0"/>
        <v>2061</v>
      </c>
      <c r="AQ16" s="93">
        <f t="shared" si="0"/>
        <v>2062</v>
      </c>
      <c r="AR16" s="93">
        <f t="shared" si="0"/>
        <v>2063</v>
      </c>
      <c r="AS16" s="93">
        <f t="shared" si="0"/>
        <v>2064</v>
      </c>
      <c r="AT16" s="93">
        <f t="shared" si="0"/>
        <v>2065</v>
      </c>
      <c r="AU16" s="93">
        <f t="shared" si="0"/>
        <v>2066</v>
      </c>
      <c r="AV16" s="93">
        <f t="shared" si="0"/>
        <v>2067</v>
      </c>
      <c r="AW16" s="93">
        <f t="shared" si="0"/>
        <v>2068</v>
      </c>
      <c r="AX16" s="93">
        <f t="shared" si="0"/>
        <v>2069</v>
      </c>
      <c r="AY16" s="93">
        <f t="shared" si="0"/>
        <v>2070</v>
      </c>
      <c r="AZ16" s="93">
        <f t="shared" si="0"/>
        <v>2071</v>
      </c>
      <c r="BA16" s="93">
        <f t="shared" si="0"/>
        <v>2072</v>
      </c>
      <c r="BB16" s="93">
        <f t="shared" si="0"/>
        <v>2073</v>
      </c>
      <c r="BC16" s="93">
        <f t="shared" si="0"/>
        <v>2074</v>
      </c>
      <c r="BD16" s="93">
        <f t="shared" si="0"/>
        <v>2075</v>
      </c>
      <c r="BE16" s="93">
        <f t="shared" si="0"/>
        <v>2076</v>
      </c>
      <c r="BF16" s="93">
        <f t="shared" si="0"/>
        <v>2077</v>
      </c>
      <c r="BG16" s="93">
        <f t="shared" si="0"/>
        <v>2078</v>
      </c>
      <c r="BH16" s="93">
        <f t="shared" si="0"/>
        <v>2079</v>
      </c>
      <c r="BI16" s="93">
        <f t="shared" si="0"/>
        <v>2080</v>
      </c>
      <c r="BJ16" s="93">
        <f t="shared" si="0"/>
        <v>2081</v>
      </c>
      <c r="BK16" s="93">
        <f t="shared" si="0"/>
        <v>2082</v>
      </c>
      <c r="CG16" s="93"/>
      <c r="CJ16" s="93" t="s">
        <v>31</v>
      </c>
      <c r="CK16" s="93" t="s">
        <v>32</v>
      </c>
    </row>
    <row r="17" spans="1:89" x14ac:dyDescent="0.2">
      <c r="A17" s="99"/>
      <c r="B17" s="100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CJ17" s="101"/>
      <c r="CK17" s="101"/>
    </row>
    <row r="18" spans="1:89" x14ac:dyDescent="0.2">
      <c r="A18" s="99"/>
      <c r="B18" s="94" t="s">
        <v>2</v>
      </c>
      <c r="D18" s="101">
        <f>OUTPUT!C17</f>
        <v>5328000</v>
      </c>
      <c r="E18" s="101">
        <f>OUTPUT!C18</f>
        <v>5284000</v>
      </c>
      <c r="F18" s="101">
        <f>OUTPUT!C19</f>
        <v>0</v>
      </c>
      <c r="G18" s="101">
        <f>OUTPUT!C20</f>
        <v>0</v>
      </c>
      <c r="H18" s="101">
        <f>OUTPUT!C21</f>
        <v>0</v>
      </c>
      <c r="I18" s="101">
        <f>OUTPUT!C22</f>
        <v>0</v>
      </c>
      <c r="J18" s="101">
        <f>OUTPUT!C23</f>
        <v>0</v>
      </c>
      <c r="K18" s="101">
        <f>OUTPUT!C24</f>
        <v>0</v>
      </c>
      <c r="L18" s="101">
        <f>OUTPUT!C25</f>
        <v>0</v>
      </c>
      <c r="M18" s="101">
        <f>OUTPUT!C26</f>
        <v>0</v>
      </c>
      <c r="N18" s="101">
        <f>OUTPUT!C27</f>
        <v>0</v>
      </c>
      <c r="O18" s="101">
        <f>OUTPUT!C28</f>
        <v>0</v>
      </c>
      <c r="P18" s="101">
        <f>OUTPUT!C29</f>
        <v>0</v>
      </c>
      <c r="Q18" s="101">
        <f>OUTPUT!C30</f>
        <v>0</v>
      </c>
      <c r="R18" s="101">
        <f>OUTPUT!C31</f>
        <v>0</v>
      </c>
      <c r="S18" s="101">
        <f>OUTPUT!C32</f>
        <v>0</v>
      </c>
      <c r="T18" s="101">
        <f>OUTPUT!C33</f>
        <v>0</v>
      </c>
      <c r="U18" s="101">
        <f>OUTPUT!C34</f>
        <v>0</v>
      </c>
      <c r="V18" s="101">
        <f>OUTPUT!C35</f>
        <v>0</v>
      </c>
      <c r="W18" s="101">
        <f>OUTPUT!C36</f>
        <v>0</v>
      </c>
      <c r="X18" s="101">
        <f>OUTPUT!C37</f>
        <v>0</v>
      </c>
      <c r="Y18" s="101">
        <f>OUTPUT!C38</f>
        <v>0</v>
      </c>
      <c r="Z18" s="101">
        <f>OUTPUT!C39</f>
        <v>0</v>
      </c>
      <c r="AA18" s="101">
        <f>OUTPUT!C40</f>
        <v>0</v>
      </c>
      <c r="AB18" s="101">
        <f>OUTPUT!C41</f>
        <v>0</v>
      </c>
      <c r="AC18" s="101">
        <f>OUTPUT!C42</f>
        <v>0</v>
      </c>
      <c r="AD18" s="101">
        <f>OUTPUT!C43</f>
        <v>0</v>
      </c>
      <c r="AE18" s="101">
        <f>OUTPUT!C44</f>
        <v>0</v>
      </c>
      <c r="AF18" s="101">
        <f>OUTPUT!C45</f>
        <v>0</v>
      </c>
      <c r="AG18" s="101">
        <f>OUTPUT!C46</f>
        <v>0</v>
      </c>
      <c r="AH18" s="101">
        <f>OUTPUT!C47</f>
        <v>0</v>
      </c>
      <c r="AI18" s="101">
        <f>OUTPUT!C48</f>
        <v>0</v>
      </c>
      <c r="AJ18" s="101">
        <f>OUTPUT!C49</f>
        <v>0</v>
      </c>
      <c r="AK18" s="101">
        <f>OUTPUT!C50</f>
        <v>0</v>
      </c>
      <c r="AL18" s="101">
        <f>OUTPUT!C51</f>
        <v>0</v>
      </c>
      <c r="AM18" s="101">
        <f>OUTPUT!C52</f>
        <v>0</v>
      </c>
      <c r="AN18" s="101">
        <f>OUTPUT!C53</f>
        <v>0</v>
      </c>
      <c r="AO18" s="101">
        <f>OUTPUT!C54</f>
        <v>0</v>
      </c>
      <c r="AP18" s="101">
        <f>OUTPUT!C55</f>
        <v>0</v>
      </c>
      <c r="AQ18" s="101">
        <f>OUTPUT!C56</f>
        <v>0</v>
      </c>
      <c r="AR18" s="101">
        <f>OUTPUT!C57</f>
        <v>0</v>
      </c>
      <c r="AS18" s="101">
        <f>OUTPUT!C58</f>
        <v>0</v>
      </c>
      <c r="AT18" s="101">
        <f>OUTPUT!C59</f>
        <v>0</v>
      </c>
      <c r="AU18" s="101">
        <f>OUTPUT!C60</f>
        <v>0</v>
      </c>
      <c r="AV18" s="101">
        <f>OUTPUT!C61</f>
        <v>0</v>
      </c>
      <c r="AW18" s="101">
        <f>OUTPUT!C62</f>
        <v>0</v>
      </c>
      <c r="AX18" s="101">
        <f>OUTPUT!C63</f>
        <v>0</v>
      </c>
      <c r="AY18" s="101">
        <f>OUTPUT!C64</f>
        <v>0</v>
      </c>
      <c r="AZ18" s="101">
        <f>OUTPUT!C65</f>
        <v>0</v>
      </c>
      <c r="BA18" s="101">
        <f>OUTPUT!C66</f>
        <v>0</v>
      </c>
      <c r="BB18" s="101">
        <f>OUTPUT!C67</f>
        <v>0</v>
      </c>
      <c r="BC18" s="101">
        <f>OUTPUT!C68</f>
        <v>0</v>
      </c>
      <c r="BD18" s="101">
        <f>OUTPUT!C69</f>
        <v>0</v>
      </c>
      <c r="BE18" s="101">
        <f>OUTPUT!C70</f>
        <v>0</v>
      </c>
      <c r="BF18" s="101">
        <f>OUTPUT!C71</f>
        <v>0</v>
      </c>
      <c r="BG18" s="101">
        <f>OUTPUT!C72</f>
        <v>0</v>
      </c>
      <c r="BH18" s="101">
        <f>OUTPUT!C73</f>
        <v>0</v>
      </c>
      <c r="BI18" s="101">
        <f>OUTPUT!C74</f>
        <v>0</v>
      </c>
      <c r="BJ18" s="101">
        <f>OUTPUT!C75</f>
        <v>0</v>
      </c>
      <c r="BK18" s="101">
        <f>OUTPUT!C76</f>
        <v>0</v>
      </c>
      <c r="CG18" s="108">
        <f>SUM(D18:CE18)</f>
        <v>10612000</v>
      </c>
      <c r="CJ18" s="101"/>
      <c r="CK18" s="101"/>
    </row>
    <row r="19" spans="1:89" x14ac:dyDescent="0.2">
      <c r="A19" s="99"/>
      <c r="B19" s="95"/>
      <c r="AI19" s="102"/>
      <c r="CG19" s="101">
        <f>SUM(D19:BL19)</f>
        <v>0</v>
      </c>
    </row>
    <row r="20" spans="1:89" x14ac:dyDescent="0.2">
      <c r="A20" s="99"/>
      <c r="B20" s="95">
        <f>OUTPUT!B17</f>
        <v>2023</v>
      </c>
      <c r="C20" s="103">
        <v>11.230575840081199</v>
      </c>
      <c r="D20" s="104">
        <f t="shared" ref="D20:D83" si="1">D$18*$C20/100</f>
        <v>598365.08075952623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CG20" s="105">
        <f>SUM(D20:CE20)</f>
        <v>598365.08075952623</v>
      </c>
      <c r="CJ20" s="106">
        <v>11.291411554366913</v>
      </c>
      <c r="CK20" s="106">
        <v>11.352247268652627</v>
      </c>
    </row>
    <row r="21" spans="1:89" x14ac:dyDescent="0.2">
      <c r="A21" s="99"/>
      <c r="B21" s="95">
        <f>B20+1</f>
        <v>2024</v>
      </c>
      <c r="C21" s="103">
        <v>12.121060956877207</v>
      </c>
      <c r="D21" s="104">
        <f t="shared" si="1"/>
        <v>645810.12778241758</v>
      </c>
      <c r="E21" s="104">
        <f t="shared" ref="E21:E52" si="2">E$18*$CJ20/100</f>
        <v>596638.1865327477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CG21" s="105">
        <f t="shared" ref="CG21:CG84" si="3">SUM(D21:CE21)</f>
        <v>1242448.3143151654</v>
      </c>
      <c r="CJ21" s="106">
        <v>12.237865528305779</v>
      </c>
      <c r="CK21" s="106">
        <v>12.354670099734353</v>
      </c>
    </row>
    <row r="22" spans="1:89" x14ac:dyDescent="0.2">
      <c r="A22" s="99"/>
      <c r="B22" s="95">
        <f t="shared" ref="B22:B85" si="4">B21+1</f>
        <v>2025</v>
      </c>
      <c r="C22" s="103">
        <v>11.728016607449655</v>
      </c>
      <c r="D22" s="104">
        <f t="shared" si="1"/>
        <v>624868.72484491765</v>
      </c>
      <c r="E22" s="104">
        <f t="shared" si="2"/>
        <v>646648.8145156774</v>
      </c>
      <c r="F22" s="104">
        <f t="shared" ref="F22:F53" si="5">F$18*$CJ20/100</f>
        <v>0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CG22" s="105">
        <f t="shared" si="3"/>
        <v>1271517.5393605949</v>
      </c>
      <c r="CJ22" s="106">
        <v>11.835476813163941</v>
      </c>
      <c r="CK22" s="106">
        <v>11.942937018878229</v>
      </c>
    </row>
    <row r="23" spans="1:89" x14ac:dyDescent="0.2">
      <c r="A23" s="99"/>
      <c r="B23" s="95">
        <f t="shared" si="4"/>
        <v>2026</v>
      </c>
      <c r="C23" s="103">
        <v>11.351418341679246</v>
      </c>
      <c r="D23" s="104">
        <f t="shared" si="1"/>
        <v>604803.56924467022</v>
      </c>
      <c r="E23" s="104">
        <f t="shared" si="2"/>
        <v>625386.59480758267</v>
      </c>
      <c r="F23" s="104">
        <f t="shared" si="5"/>
        <v>0</v>
      </c>
      <c r="G23" s="104">
        <f t="shared" ref="G23:G54" si="6">G$18*$CJ20/100</f>
        <v>0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CG23" s="105">
        <f t="shared" si="3"/>
        <v>1230190.1640522529</v>
      </c>
      <c r="CJ23" s="106">
        <v>11.450281730936387</v>
      </c>
      <c r="CK23" s="106">
        <v>11.549145120193533</v>
      </c>
    </row>
    <row r="24" spans="1:89" x14ac:dyDescent="0.2">
      <c r="B24" s="95">
        <f t="shared" si="4"/>
        <v>2027</v>
      </c>
      <c r="C24" s="103">
        <v>10.989950472873408</v>
      </c>
      <c r="D24" s="104">
        <f t="shared" si="1"/>
        <v>585544.56119469518</v>
      </c>
      <c r="E24" s="104">
        <f t="shared" si="2"/>
        <v>605032.88666267868</v>
      </c>
      <c r="F24" s="104">
        <f t="shared" si="5"/>
        <v>0</v>
      </c>
      <c r="G24" s="104">
        <f t="shared" si="6"/>
        <v>0</v>
      </c>
      <c r="H24" s="104">
        <f t="shared" ref="H24:H55" si="7">H$18*$CJ20/100</f>
        <v>0</v>
      </c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CG24" s="105">
        <f t="shared" si="3"/>
        <v>1190577.4478573739</v>
      </c>
      <c r="CJ24" s="106">
        <v>11.080904790989978</v>
      </c>
      <c r="CK24" s="106">
        <v>11.171859109106551</v>
      </c>
    </row>
    <row r="25" spans="1:89" x14ac:dyDescent="0.2">
      <c r="B25" s="95">
        <f t="shared" si="4"/>
        <v>2028</v>
      </c>
      <c r="C25" s="103">
        <v>10.642402569274974</v>
      </c>
      <c r="D25" s="104">
        <f t="shared" si="1"/>
        <v>567027.20889097068</v>
      </c>
      <c r="E25" s="104">
        <f t="shared" si="2"/>
        <v>585515.00915591046</v>
      </c>
      <c r="F25" s="104">
        <f t="shared" si="5"/>
        <v>0</v>
      </c>
      <c r="G25" s="104">
        <f t="shared" si="6"/>
        <v>0</v>
      </c>
      <c r="H25" s="104">
        <f t="shared" si="7"/>
        <v>0</v>
      </c>
      <c r="I25" s="104">
        <f t="shared" ref="I25:I56" si="8">I$18*$CK20/100</f>
        <v>0</v>
      </c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CG25" s="105">
        <f t="shared" si="3"/>
        <v>1152542.2180468813</v>
      </c>
      <c r="CJ25" s="106">
        <v>10.72608054194222</v>
      </c>
      <c r="CK25" s="106">
        <v>10.809758514609468</v>
      </c>
    </row>
    <row r="26" spans="1:89" x14ac:dyDescent="0.2">
      <c r="B26" s="95">
        <f t="shared" si="4"/>
        <v>2029</v>
      </c>
      <c r="C26" s="103">
        <v>10.307661033667356</v>
      </c>
      <c r="D26" s="104">
        <f t="shared" si="1"/>
        <v>549192.17987379676</v>
      </c>
      <c r="E26" s="104">
        <f t="shared" si="2"/>
        <v>566766.09583622694</v>
      </c>
      <c r="F26" s="104">
        <f t="shared" si="5"/>
        <v>0</v>
      </c>
      <c r="G26" s="104">
        <f t="shared" si="6"/>
        <v>0</v>
      </c>
      <c r="H26" s="104">
        <f t="shared" si="7"/>
        <v>0</v>
      </c>
      <c r="I26" s="104">
        <f t="shared" si="8"/>
        <v>0</v>
      </c>
      <c r="J26" s="104">
        <f t="shared" ref="J26:J57" si="9">J$18*$CK20/100</f>
        <v>0</v>
      </c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CG26" s="105">
        <f t="shared" si="3"/>
        <v>1115958.2757100237</v>
      </c>
      <c r="CJ26" s="106">
        <v>10.38464476852122</v>
      </c>
      <c r="CK26" s="106">
        <v>10.46162850337509</v>
      </c>
    </row>
    <row r="27" spans="1:89" x14ac:dyDescent="0.2">
      <c r="B27" s="95">
        <f t="shared" si="4"/>
        <v>2030</v>
      </c>
      <c r="C27" s="103">
        <v>9.9847013566112857</v>
      </c>
      <c r="D27" s="104">
        <f t="shared" si="1"/>
        <v>531984.88828024932</v>
      </c>
      <c r="E27" s="104">
        <f t="shared" si="2"/>
        <v>548724.62956866121</v>
      </c>
      <c r="F27" s="104">
        <f t="shared" si="5"/>
        <v>0</v>
      </c>
      <c r="G27" s="104">
        <f t="shared" si="6"/>
        <v>0</v>
      </c>
      <c r="H27" s="104">
        <f t="shared" si="7"/>
        <v>0</v>
      </c>
      <c r="I27" s="104">
        <f t="shared" si="8"/>
        <v>0</v>
      </c>
      <c r="J27" s="104">
        <f t="shared" si="9"/>
        <v>0</v>
      </c>
      <c r="K27" s="104">
        <f t="shared" ref="K27:K58" si="10">K$18*$CK20/100</f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CG27" s="105">
        <f t="shared" si="3"/>
        <v>1080709.5178489105</v>
      </c>
      <c r="CJ27" s="106">
        <v>10.055526392676841</v>
      </c>
      <c r="CK27" s="106">
        <v>10.126351428742401</v>
      </c>
    </row>
    <row r="28" spans="1:89" x14ac:dyDescent="0.2">
      <c r="B28" s="95">
        <f t="shared" si="4"/>
        <v>2031</v>
      </c>
      <c r="C28" s="103">
        <v>9.6725809894226398</v>
      </c>
      <c r="D28" s="104">
        <f t="shared" si="1"/>
        <v>515355.11511643825</v>
      </c>
      <c r="E28" s="104">
        <f t="shared" si="2"/>
        <v>531334.01458904427</v>
      </c>
      <c r="F28" s="104">
        <f t="shared" si="5"/>
        <v>0</v>
      </c>
      <c r="G28" s="104">
        <f t="shared" si="6"/>
        <v>0</v>
      </c>
      <c r="H28" s="104">
        <f t="shared" si="7"/>
        <v>0</v>
      </c>
      <c r="I28" s="104">
        <f t="shared" si="8"/>
        <v>0</v>
      </c>
      <c r="J28" s="104">
        <f t="shared" si="9"/>
        <v>0</v>
      </c>
      <c r="K28" s="104">
        <f t="shared" si="10"/>
        <v>0</v>
      </c>
      <c r="L28" s="104">
        <f t="shared" ref="L28:L59" si="11">L$18*$CK20/100</f>
        <v>0</v>
      </c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CG28" s="105">
        <f t="shared" si="3"/>
        <v>1046689.1297054825</v>
      </c>
      <c r="CJ28" s="106">
        <v>9.7377400226029476</v>
      </c>
      <c r="CK28" s="106">
        <v>9.802899055783266</v>
      </c>
    </row>
    <row r="29" spans="1:89" x14ac:dyDescent="0.2">
      <c r="B29" s="95">
        <f t="shared" si="4"/>
        <v>2032</v>
      </c>
      <c r="C29" s="103">
        <v>9.3704327873120246</v>
      </c>
      <c r="D29" s="104">
        <f t="shared" si="1"/>
        <v>499256.65890798462</v>
      </c>
      <c r="E29" s="104">
        <f t="shared" si="2"/>
        <v>514542.18279433972</v>
      </c>
      <c r="F29" s="104">
        <f t="shared" si="5"/>
        <v>0</v>
      </c>
      <c r="G29" s="104">
        <f t="shared" si="6"/>
        <v>0</v>
      </c>
      <c r="H29" s="104">
        <f t="shared" si="7"/>
        <v>0</v>
      </c>
      <c r="I29" s="104">
        <f t="shared" si="8"/>
        <v>0</v>
      </c>
      <c r="J29" s="104">
        <f t="shared" si="9"/>
        <v>0</v>
      </c>
      <c r="K29" s="104">
        <f t="shared" si="10"/>
        <v>0</v>
      </c>
      <c r="L29" s="104">
        <f t="shared" si="11"/>
        <v>0</v>
      </c>
      <c r="M29" s="104">
        <f t="shared" ref="M29:M60" si="12">M$18*$CK20/100</f>
        <v>0</v>
      </c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CG29" s="105">
        <f t="shared" si="3"/>
        <v>1013798.8417023243</v>
      </c>
      <c r="CJ29" s="106">
        <v>9.430379097837907</v>
      </c>
      <c r="CK29" s="106">
        <v>9.4903254083637982</v>
      </c>
    </row>
    <row r="30" spans="1:89" x14ac:dyDescent="0.2">
      <c r="B30" s="95">
        <f t="shared" si="4"/>
        <v>2033</v>
      </c>
      <c r="C30" s="103">
        <v>9.0774589770731939</v>
      </c>
      <c r="D30" s="104">
        <f t="shared" si="1"/>
        <v>483647.01429845975</v>
      </c>
      <c r="E30" s="104">
        <f t="shared" si="2"/>
        <v>498301.23152975499</v>
      </c>
      <c r="F30" s="104">
        <f t="shared" si="5"/>
        <v>0</v>
      </c>
      <c r="G30" s="104">
        <f t="shared" si="6"/>
        <v>0</v>
      </c>
      <c r="H30" s="104">
        <f t="shared" si="7"/>
        <v>0</v>
      </c>
      <c r="I30" s="104">
        <f t="shared" si="8"/>
        <v>0</v>
      </c>
      <c r="J30" s="104">
        <f t="shared" si="9"/>
        <v>0</v>
      </c>
      <c r="K30" s="104">
        <f t="shared" si="10"/>
        <v>0</v>
      </c>
      <c r="L30" s="104">
        <f t="shared" si="11"/>
        <v>0</v>
      </c>
      <c r="M30" s="104">
        <f t="shared" si="12"/>
        <v>0</v>
      </c>
      <c r="N30" s="104">
        <f t="shared" ref="N30:N61" si="13">N$18*$CK20/100</f>
        <v>0</v>
      </c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CG30" s="105">
        <f t="shared" si="3"/>
        <v>981948.2458282148</v>
      </c>
      <c r="CJ30" s="106">
        <v>9.1326095827570075</v>
      </c>
      <c r="CK30" s="106">
        <v>9.18776018844083</v>
      </c>
    </row>
    <row r="31" spans="1:89" x14ac:dyDescent="0.2">
      <c r="B31" s="95">
        <f t="shared" si="4"/>
        <v>2034</v>
      </c>
      <c r="C31" s="103">
        <v>8.7929256073564126</v>
      </c>
      <c r="D31" s="104">
        <f t="shared" si="1"/>
        <v>468487.07635994966</v>
      </c>
      <c r="E31" s="104">
        <f t="shared" si="2"/>
        <v>482567.0903528803</v>
      </c>
      <c r="F31" s="104">
        <f t="shared" si="5"/>
        <v>0</v>
      </c>
      <c r="G31" s="104">
        <f t="shared" si="6"/>
        <v>0</v>
      </c>
      <c r="H31" s="104">
        <f t="shared" si="7"/>
        <v>0</v>
      </c>
      <c r="I31" s="104">
        <f t="shared" si="8"/>
        <v>0</v>
      </c>
      <c r="J31" s="104">
        <f t="shared" si="9"/>
        <v>0</v>
      </c>
      <c r="K31" s="104">
        <f t="shared" si="10"/>
        <v>0</v>
      </c>
      <c r="L31" s="104">
        <f t="shared" si="11"/>
        <v>0</v>
      </c>
      <c r="M31" s="104">
        <f t="shared" si="12"/>
        <v>0</v>
      </c>
      <c r="N31" s="104">
        <f t="shared" si="13"/>
        <v>0</v>
      </c>
      <c r="O31" s="104">
        <f t="shared" ref="O31:O62" si="14">O$18*$CK20/100</f>
        <v>0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CG31" s="105">
        <f t="shared" si="3"/>
        <v>951054.16671282996</v>
      </c>
      <c r="CJ31" s="106">
        <v>8.8436641645855207</v>
      </c>
      <c r="CK31" s="106">
        <v>8.894402721814636</v>
      </c>
    </row>
    <row r="32" spans="1:89" x14ac:dyDescent="0.2">
      <c r="B32" s="95">
        <f t="shared" si="4"/>
        <v>2035</v>
      </c>
      <c r="C32" s="103">
        <v>8.5161574429199121</v>
      </c>
      <c r="D32" s="104">
        <f t="shared" si="1"/>
        <v>453740.86855877296</v>
      </c>
      <c r="E32" s="104">
        <f t="shared" si="2"/>
        <v>467299.21445669892</v>
      </c>
      <c r="F32" s="104">
        <f t="shared" si="5"/>
        <v>0</v>
      </c>
      <c r="G32" s="104">
        <f t="shared" si="6"/>
        <v>0</v>
      </c>
      <c r="H32" s="104">
        <f t="shared" si="7"/>
        <v>0</v>
      </c>
      <c r="I32" s="104">
        <f t="shared" si="8"/>
        <v>0</v>
      </c>
      <c r="J32" s="104">
        <f t="shared" si="9"/>
        <v>0</v>
      </c>
      <c r="K32" s="104">
        <f t="shared" si="10"/>
        <v>0</v>
      </c>
      <c r="L32" s="104">
        <f t="shared" si="11"/>
        <v>0</v>
      </c>
      <c r="M32" s="104">
        <f t="shared" si="12"/>
        <v>0</v>
      </c>
      <c r="N32" s="104">
        <f t="shared" si="13"/>
        <v>0</v>
      </c>
      <c r="O32" s="104">
        <f t="shared" si="14"/>
        <v>0</v>
      </c>
      <c r="P32" s="104">
        <f t="shared" ref="P32:P63" si="15">P$18*$CK20/100</f>
        <v>0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CG32" s="105">
        <f t="shared" si="3"/>
        <v>921040.08301547193</v>
      </c>
      <c r="CJ32" s="106">
        <v>8.5628369155706903</v>
      </c>
      <c r="CK32" s="106">
        <v>8.6095163882214774</v>
      </c>
    </row>
    <row r="33" spans="2:89" x14ac:dyDescent="0.2">
      <c r="B33" s="95">
        <f t="shared" si="4"/>
        <v>2036</v>
      </c>
      <c r="C33" s="103">
        <v>8.2465332673412686</v>
      </c>
      <c r="D33" s="104">
        <f t="shared" si="1"/>
        <v>439375.29248394282</v>
      </c>
      <c r="E33" s="104">
        <f t="shared" si="2"/>
        <v>452460.30261875526</v>
      </c>
      <c r="F33" s="104">
        <f t="shared" si="5"/>
        <v>0</v>
      </c>
      <c r="G33" s="104">
        <f t="shared" si="6"/>
        <v>0</v>
      </c>
      <c r="H33" s="104">
        <f t="shared" si="7"/>
        <v>0</v>
      </c>
      <c r="I33" s="104">
        <f t="shared" si="8"/>
        <v>0</v>
      </c>
      <c r="J33" s="104">
        <f t="shared" si="9"/>
        <v>0</v>
      </c>
      <c r="K33" s="104">
        <f t="shared" si="10"/>
        <v>0</v>
      </c>
      <c r="L33" s="104">
        <f t="shared" si="11"/>
        <v>0</v>
      </c>
      <c r="M33" s="104">
        <f t="shared" si="12"/>
        <v>0</v>
      </c>
      <c r="N33" s="104">
        <f t="shared" si="13"/>
        <v>0</v>
      </c>
      <c r="O33" s="104">
        <f t="shared" si="14"/>
        <v>0</v>
      </c>
      <c r="P33" s="104">
        <f t="shared" si="15"/>
        <v>0</v>
      </c>
      <c r="Q33" s="104">
        <f t="shared" ref="Q33:Q64" si="16">Q$18*$CK20/100</f>
        <v>0</v>
      </c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CG33" s="105">
        <f t="shared" si="3"/>
        <v>891835.59510269808</v>
      </c>
      <c r="CJ33" s="106">
        <v>8.2894783821799845</v>
      </c>
      <c r="CK33" s="106">
        <v>8.3324234970187092</v>
      </c>
    </row>
    <row r="34" spans="2:89" x14ac:dyDescent="0.2">
      <c r="B34" s="95">
        <f t="shared" si="4"/>
        <v>2037</v>
      </c>
      <c r="C34" s="103">
        <v>7.9834815615118568</v>
      </c>
      <c r="D34" s="104">
        <f t="shared" si="1"/>
        <v>425359.89759735175</v>
      </c>
      <c r="E34" s="104">
        <f t="shared" si="2"/>
        <v>438016.03771439038</v>
      </c>
      <c r="F34" s="104">
        <f t="shared" si="5"/>
        <v>0</v>
      </c>
      <c r="G34" s="104">
        <f t="shared" si="6"/>
        <v>0</v>
      </c>
      <c r="H34" s="104">
        <f t="shared" si="7"/>
        <v>0</v>
      </c>
      <c r="I34" s="104">
        <f t="shared" si="8"/>
        <v>0</v>
      </c>
      <c r="J34" s="104">
        <f t="shared" si="9"/>
        <v>0</v>
      </c>
      <c r="K34" s="104">
        <f t="shared" si="10"/>
        <v>0</v>
      </c>
      <c r="L34" s="104">
        <f t="shared" si="11"/>
        <v>0</v>
      </c>
      <c r="M34" s="104">
        <f t="shared" si="12"/>
        <v>0</v>
      </c>
      <c r="N34" s="104">
        <f t="shared" si="13"/>
        <v>0</v>
      </c>
      <c r="O34" s="104">
        <f t="shared" si="14"/>
        <v>0</v>
      </c>
      <c r="P34" s="104">
        <f t="shared" si="15"/>
        <v>0</v>
      </c>
      <c r="Q34" s="104">
        <f t="shared" si="16"/>
        <v>0</v>
      </c>
      <c r="R34" s="104">
        <f t="shared" ref="R34:R65" si="17">R$18*$CK20/100</f>
        <v>0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CG34" s="105">
        <f t="shared" si="3"/>
        <v>863375.93531174213</v>
      </c>
      <c r="CJ34" s="106">
        <v>8.0229910671634741</v>
      </c>
      <c r="CK34" s="106">
        <v>8.0625005728151002</v>
      </c>
    </row>
    <row r="35" spans="2:89" x14ac:dyDescent="0.2">
      <c r="B35" s="95">
        <f t="shared" si="4"/>
        <v>2038</v>
      </c>
      <c r="C35" s="103">
        <v>7.7264765278517364</v>
      </c>
      <c r="D35" s="104">
        <f t="shared" si="1"/>
        <v>411666.6694039405</v>
      </c>
      <c r="E35" s="104">
        <f t="shared" si="2"/>
        <v>423934.84798891796</v>
      </c>
      <c r="F35" s="104">
        <f t="shared" si="5"/>
        <v>0</v>
      </c>
      <c r="G35" s="104">
        <f t="shared" si="6"/>
        <v>0</v>
      </c>
      <c r="H35" s="104">
        <f t="shared" si="7"/>
        <v>0</v>
      </c>
      <c r="I35" s="104">
        <f t="shared" si="8"/>
        <v>0</v>
      </c>
      <c r="J35" s="104">
        <f t="shared" si="9"/>
        <v>0</v>
      </c>
      <c r="K35" s="104">
        <f t="shared" si="10"/>
        <v>0</v>
      </c>
      <c r="L35" s="104">
        <f t="shared" si="11"/>
        <v>0</v>
      </c>
      <c r="M35" s="104">
        <f t="shared" si="12"/>
        <v>0</v>
      </c>
      <c r="N35" s="104">
        <f t="shared" si="13"/>
        <v>0</v>
      </c>
      <c r="O35" s="104">
        <f t="shared" si="14"/>
        <v>0</v>
      </c>
      <c r="P35" s="104">
        <f t="shared" si="15"/>
        <v>0</v>
      </c>
      <c r="Q35" s="104">
        <f t="shared" si="16"/>
        <v>0</v>
      </c>
      <c r="R35" s="104">
        <f t="shared" si="17"/>
        <v>0</v>
      </c>
      <c r="S35" s="104">
        <f t="shared" ref="S35:S66" si="18">S$18*$CK20/100</f>
        <v>0</v>
      </c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CG35" s="105">
        <f t="shared" si="3"/>
        <v>835601.5173928584</v>
      </c>
      <c r="CJ35" s="106">
        <v>7.7628252730512255</v>
      </c>
      <c r="CK35" s="106">
        <v>7.7991740182507208</v>
      </c>
    </row>
    <row r="36" spans="2:89" x14ac:dyDescent="0.2">
      <c r="B36" s="95">
        <f t="shared" si="4"/>
        <v>2039</v>
      </c>
      <c r="C36" s="103">
        <v>7.4750344325873641</v>
      </c>
      <c r="D36" s="104">
        <f t="shared" si="1"/>
        <v>398269.83456825471</v>
      </c>
      <c r="E36" s="104">
        <f t="shared" si="2"/>
        <v>410187.68742802669</v>
      </c>
      <c r="F36" s="104">
        <f t="shared" si="5"/>
        <v>0</v>
      </c>
      <c r="G36" s="104">
        <f t="shared" si="6"/>
        <v>0</v>
      </c>
      <c r="H36" s="104">
        <f t="shared" si="7"/>
        <v>0</v>
      </c>
      <c r="I36" s="104">
        <f t="shared" si="8"/>
        <v>0</v>
      </c>
      <c r="J36" s="104">
        <f t="shared" si="9"/>
        <v>0</v>
      </c>
      <c r="K36" s="104">
        <f t="shared" si="10"/>
        <v>0</v>
      </c>
      <c r="L36" s="104">
        <f t="shared" si="11"/>
        <v>0</v>
      </c>
      <c r="M36" s="104">
        <f t="shared" si="12"/>
        <v>0</v>
      </c>
      <c r="N36" s="104">
        <f t="shared" si="13"/>
        <v>0</v>
      </c>
      <c r="O36" s="104">
        <f t="shared" si="14"/>
        <v>0</v>
      </c>
      <c r="P36" s="104">
        <f t="shared" si="15"/>
        <v>0</v>
      </c>
      <c r="Q36" s="104">
        <f t="shared" si="16"/>
        <v>0</v>
      </c>
      <c r="R36" s="104">
        <f t="shared" si="17"/>
        <v>0</v>
      </c>
      <c r="S36" s="104">
        <f t="shared" si="18"/>
        <v>0</v>
      </c>
      <c r="T36" s="104">
        <f t="shared" ref="T36:T67" si="19">T$18*$CK20/100</f>
        <v>0</v>
      </c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CG36" s="105">
        <f t="shared" si="3"/>
        <v>808457.52199628134</v>
      </c>
      <c r="CJ36" s="106">
        <v>7.5084752781708914</v>
      </c>
      <c r="CK36" s="106">
        <v>7.5419161237544285</v>
      </c>
    </row>
    <row r="37" spans="2:89" x14ac:dyDescent="0.2">
      <c r="B37" s="95">
        <f t="shared" si="4"/>
        <v>2040</v>
      </c>
      <c r="C37" s="103">
        <v>7.2287102406470805</v>
      </c>
      <c r="D37" s="104">
        <f t="shared" si="1"/>
        <v>385145.68162167649</v>
      </c>
      <c r="E37" s="104">
        <f t="shared" si="2"/>
        <v>396747.83369854989</v>
      </c>
      <c r="F37" s="104">
        <f t="shared" si="5"/>
        <v>0</v>
      </c>
      <c r="G37" s="104">
        <f t="shared" si="6"/>
        <v>0</v>
      </c>
      <c r="H37" s="104">
        <f t="shared" si="7"/>
        <v>0</v>
      </c>
      <c r="I37" s="104">
        <f t="shared" si="8"/>
        <v>0</v>
      </c>
      <c r="J37" s="104">
        <f t="shared" si="9"/>
        <v>0</v>
      </c>
      <c r="K37" s="104">
        <f t="shared" si="10"/>
        <v>0</v>
      </c>
      <c r="L37" s="104">
        <f t="shared" si="11"/>
        <v>0</v>
      </c>
      <c r="M37" s="104">
        <f t="shared" si="12"/>
        <v>0</v>
      </c>
      <c r="N37" s="104">
        <f t="shared" si="13"/>
        <v>0</v>
      </c>
      <c r="O37" s="104">
        <f t="shared" si="14"/>
        <v>0</v>
      </c>
      <c r="P37" s="104">
        <f t="shared" si="15"/>
        <v>0</v>
      </c>
      <c r="Q37" s="104">
        <f t="shared" si="16"/>
        <v>0</v>
      </c>
      <c r="R37" s="104">
        <f t="shared" si="17"/>
        <v>0</v>
      </c>
      <c r="S37" s="104">
        <f t="shared" si="18"/>
        <v>0</v>
      </c>
      <c r="T37" s="104">
        <f t="shared" si="19"/>
        <v>0</v>
      </c>
      <c r="U37" s="104">
        <f t="shared" ref="U37:U68" si="20">U$18*$CK20/100</f>
        <v>0</v>
      </c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CG37" s="105">
        <f t="shared" si="3"/>
        <v>781893.51532022632</v>
      </c>
      <c r="CJ37" s="106">
        <v>7.2594758185839252</v>
      </c>
      <c r="CK37" s="106">
        <v>7.2902413965207833</v>
      </c>
    </row>
    <row r="38" spans="2:89" x14ac:dyDescent="0.2">
      <c r="B38" s="95">
        <f t="shared" si="4"/>
        <v>2041</v>
      </c>
      <c r="C38" s="103">
        <v>6.9870945197649599</v>
      </c>
      <c r="D38" s="104">
        <f t="shared" si="1"/>
        <v>372272.39601307706</v>
      </c>
      <c r="E38" s="104">
        <f t="shared" si="2"/>
        <v>383590.70225397462</v>
      </c>
      <c r="F38" s="104">
        <f t="shared" si="5"/>
        <v>0</v>
      </c>
      <c r="G38" s="104">
        <f t="shared" si="6"/>
        <v>0</v>
      </c>
      <c r="H38" s="104">
        <f t="shared" si="7"/>
        <v>0</v>
      </c>
      <c r="I38" s="104">
        <f t="shared" si="8"/>
        <v>0</v>
      </c>
      <c r="J38" s="104">
        <f t="shared" si="9"/>
        <v>0</v>
      </c>
      <c r="K38" s="104">
        <f t="shared" si="10"/>
        <v>0</v>
      </c>
      <c r="L38" s="104">
        <f t="shared" si="11"/>
        <v>0</v>
      </c>
      <c r="M38" s="104">
        <f t="shared" si="12"/>
        <v>0</v>
      </c>
      <c r="N38" s="104">
        <f t="shared" si="13"/>
        <v>0</v>
      </c>
      <c r="O38" s="104">
        <f t="shared" si="14"/>
        <v>0</v>
      </c>
      <c r="P38" s="104">
        <f t="shared" si="15"/>
        <v>0</v>
      </c>
      <c r="Q38" s="104">
        <f t="shared" si="16"/>
        <v>0</v>
      </c>
      <c r="R38" s="104">
        <f t="shared" si="17"/>
        <v>0</v>
      </c>
      <c r="S38" s="104">
        <f t="shared" si="18"/>
        <v>0</v>
      </c>
      <c r="T38" s="104">
        <f t="shared" si="19"/>
        <v>0</v>
      </c>
      <c r="U38" s="104">
        <f t="shared" si="20"/>
        <v>0</v>
      </c>
      <c r="V38" s="104">
        <f t="shared" ref="V38:V69" si="21">V$18*$CK20/100</f>
        <v>0</v>
      </c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CG38" s="105">
        <f t="shared" si="3"/>
        <v>755863.09826705162</v>
      </c>
      <c r="CJ38" s="106">
        <v>7.0153988514668555</v>
      </c>
      <c r="CK38" s="106">
        <v>7.0437031831687644</v>
      </c>
    </row>
    <row r="39" spans="2:89" x14ac:dyDescent="0.2">
      <c r="B39" s="95">
        <f t="shared" si="4"/>
        <v>2042</v>
      </c>
      <c r="C39" s="103">
        <v>6.7498105922563427</v>
      </c>
      <c r="D39" s="104">
        <f t="shared" si="1"/>
        <v>359629.90835541789</v>
      </c>
      <c r="E39" s="104">
        <f t="shared" si="2"/>
        <v>370693.67531150865</v>
      </c>
      <c r="F39" s="104">
        <f t="shared" si="5"/>
        <v>0</v>
      </c>
      <c r="G39" s="104">
        <f t="shared" si="6"/>
        <v>0</v>
      </c>
      <c r="H39" s="104">
        <f t="shared" si="7"/>
        <v>0</v>
      </c>
      <c r="I39" s="104">
        <f t="shared" si="8"/>
        <v>0</v>
      </c>
      <c r="J39" s="104">
        <f t="shared" si="9"/>
        <v>0</v>
      </c>
      <c r="K39" s="104">
        <f t="shared" si="10"/>
        <v>0</v>
      </c>
      <c r="L39" s="104">
        <f t="shared" si="11"/>
        <v>0</v>
      </c>
      <c r="M39" s="104">
        <f t="shared" si="12"/>
        <v>0</v>
      </c>
      <c r="N39" s="104">
        <f t="shared" si="13"/>
        <v>0</v>
      </c>
      <c r="O39" s="104">
        <f t="shared" si="14"/>
        <v>0</v>
      </c>
      <c r="P39" s="104">
        <f t="shared" si="15"/>
        <v>0</v>
      </c>
      <c r="Q39" s="104">
        <f t="shared" si="16"/>
        <v>0</v>
      </c>
      <c r="R39" s="104">
        <f t="shared" si="17"/>
        <v>0</v>
      </c>
      <c r="S39" s="104">
        <f t="shared" si="18"/>
        <v>0</v>
      </c>
      <c r="T39" s="104">
        <f t="shared" si="19"/>
        <v>0</v>
      </c>
      <c r="U39" s="104">
        <f t="shared" si="20"/>
        <v>0</v>
      </c>
      <c r="V39" s="104">
        <f t="shared" si="21"/>
        <v>0</v>
      </c>
      <c r="W39" s="104">
        <f t="shared" ref="W39:W70" si="22">W$18*$CK20/100</f>
        <v>0</v>
      </c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CG39" s="105">
        <f t="shared" si="3"/>
        <v>730323.58366692648</v>
      </c>
      <c r="CJ39" s="106">
        <v>6.775850577422089</v>
      </c>
      <c r="CK39" s="106">
        <v>6.801890562587845</v>
      </c>
    </row>
    <row r="40" spans="2:89" x14ac:dyDescent="0.2">
      <c r="B40" s="95">
        <f t="shared" si="4"/>
        <v>2043</v>
      </c>
      <c r="C40" s="103">
        <v>6.5165119146513568</v>
      </c>
      <c r="D40" s="104">
        <f t="shared" si="1"/>
        <v>347199.75481262431</v>
      </c>
      <c r="E40" s="104">
        <f t="shared" si="2"/>
        <v>358035.94451098313</v>
      </c>
      <c r="F40" s="104">
        <f t="shared" si="5"/>
        <v>0</v>
      </c>
      <c r="G40" s="104">
        <f t="shared" si="6"/>
        <v>0</v>
      </c>
      <c r="H40" s="104">
        <f t="shared" si="7"/>
        <v>0</v>
      </c>
      <c r="I40" s="104">
        <f t="shared" si="8"/>
        <v>0</v>
      </c>
      <c r="J40" s="104">
        <f t="shared" si="9"/>
        <v>0</v>
      </c>
      <c r="K40" s="104">
        <f t="shared" si="10"/>
        <v>0</v>
      </c>
      <c r="L40" s="104">
        <f t="shared" si="11"/>
        <v>0</v>
      </c>
      <c r="M40" s="104">
        <f t="shared" si="12"/>
        <v>0</v>
      </c>
      <c r="N40" s="104">
        <f t="shared" si="13"/>
        <v>0</v>
      </c>
      <c r="O40" s="104">
        <f t="shared" si="14"/>
        <v>0</v>
      </c>
      <c r="P40" s="104">
        <f t="shared" si="15"/>
        <v>0</v>
      </c>
      <c r="Q40" s="104">
        <f t="shared" si="16"/>
        <v>0</v>
      </c>
      <c r="R40" s="104">
        <f t="shared" si="17"/>
        <v>0</v>
      </c>
      <c r="S40" s="104">
        <f t="shared" si="18"/>
        <v>0</v>
      </c>
      <c r="T40" s="104">
        <f t="shared" si="19"/>
        <v>0</v>
      </c>
      <c r="U40" s="104">
        <f t="shared" si="20"/>
        <v>0</v>
      </c>
      <c r="V40" s="104">
        <f t="shared" si="21"/>
        <v>0</v>
      </c>
      <c r="W40" s="104">
        <f t="shared" si="22"/>
        <v>0</v>
      </c>
      <c r="X40" s="104">
        <f t="shared" ref="X40:X71" si="23">X$18*$CK20/100</f>
        <v>0</v>
      </c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CG40" s="105">
        <f t="shared" si="3"/>
        <v>705235.69932360738</v>
      </c>
      <c r="CJ40" s="106">
        <v>6.5404687010038414</v>
      </c>
      <c r="CK40" s="106">
        <v>6.5644254873563384</v>
      </c>
    </row>
    <row r="41" spans="2:89" x14ac:dyDescent="0.2">
      <c r="B41" s="95">
        <f t="shared" si="4"/>
        <v>2044</v>
      </c>
      <c r="C41" s="103">
        <v>6.2868796669577094</v>
      </c>
      <c r="D41" s="104">
        <f t="shared" si="1"/>
        <v>334964.94865550677</v>
      </c>
      <c r="E41" s="104">
        <f t="shared" si="2"/>
        <v>345598.366161043</v>
      </c>
      <c r="F41" s="104">
        <f t="shared" si="5"/>
        <v>0</v>
      </c>
      <c r="G41" s="104">
        <f t="shared" si="6"/>
        <v>0</v>
      </c>
      <c r="H41" s="104">
        <f t="shared" si="7"/>
        <v>0</v>
      </c>
      <c r="I41" s="104">
        <f t="shared" si="8"/>
        <v>0</v>
      </c>
      <c r="J41" s="104">
        <f t="shared" si="9"/>
        <v>0</v>
      </c>
      <c r="K41" s="104">
        <f t="shared" si="10"/>
        <v>0</v>
      </c>
      <c r="L41" s="104">
        <f t="shared" si="11"/>
        <v>0</v>
      </c>
      <c r="M41" s="104">
        <f t="shared" si="12"/>
        <v>0</v>
      </c>
      <c r="N41" s="104">
        <f t="shared" si="13"/>
        <v>0</v>
      </c>
      <c r="O41" s="104">
        <f t="shared" si="14"/>
        <v>0</v>
      </c>
      <c r="P41" s="104">
        <f t="shared" si="15"/>
        <v>0</v>
      </c>
      <c r="Q41" s="104">
        <f t="shared" si="16"/>
        <v>0</v>
      </c>
      <c r="R41" s="104">
        <f t="shared" si="17"/>
        <v>0</v>
      </c>
      <c r="S41" s="104">
        <f t="shared" si="18"/>
        <v>0</v>
      </c>
      <c r="T41" s="104">
        <f t="shared" si="19"/>
        <v>0</v>
      </c>
      <c r="U41" s="104">
        <f t="shared" si="20"/>
        <v>0</v>
      </c>
      <c r="V41" s="104">
        <f t="shared" si="21"/>
        <v>0</v>
      </c>
      <c r="W41" s="104">
        <f t="shared" si="22"/>
        <v>0</v>
      </c>
      <c r="X41" s="104">
        <f t="shared" si="23"/>
        <v>0</v>
      </c>
      <c r="Y41" s="104">
        <f t="shared" ref="Y41:Y72" si="24">Y$18*$CK20/100</f>
        <v>0</v>
      </c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CG41" s="105">
        <f t="shared" si="3"/>
        <v>680563.31481654977</v>
      </c>
      <c r="CJ41" s="106">
        <v>6.3089199104019942</v>
      </c>
      <c r="CK41" s="106">
        <v>6.3309601538462932</v>
      </c>
    </row>
    <row r="42" spans="2:89" x14ac:dyDescent="0.2">
      <c r="B42" s="95">
        <f t="shared" si="4"/>
        <v>2045</v>
      </c>
      <c r="C42" s="103">
        <v>6.0606205347824922</v>
      </c>
      <c r="D42" s="104">
        <f t="shared" si="1"/>
        <v>322909.86209321121</v>
      </c>
      <c r="E42" s="104">
        <f t="shared" si="2"/>
        <v>333363.3280656414</v>
      </c>
      <c r="F42" s="104">
        <f t="shared" si="5"/>
        <v>0</v>
      </c>
      <c r="G42" s="104">
        <f t="shared" si="6"/>
        <v>0</v>
      </c>
      <c r="H42" s="104">
        <f t="shared" si="7"/>
        <v>0</v>
      </c>
      <c r="I42" s="104">
        <f t="shared" si="8"/>
        <v>0</v>
      </c>
      <c r="J42" s="104">
        <f t="shared" si="9"/>
        <v>0</v>
      </c>
      <c r="K42" s="104">
        <f t="shared" si="10"/>
        <v>0</v>
      </c>
      <c r="L42" s="104">
        <f t="shared" si="11"/>
        <v>0</v>
      </c>
      <c r="M42" s="104">
        <f t="shared" si="12"/>
        <v>0</v>
      </c>
      <c r="N42" s="104">
        <f t="shared" si="13"/>
        <v>0</v>
      </c>
      <c r="O42" s="104">
        <f t="shared" si="14"/>
        <v>0</v>
      </c>
      <c r="P42" s="104">
        <f t="shared" si="15"/>
        <v>0</v>
      </c>
      <c r="Q42" s="104">
        <f t="shared" si="16"/>
        <v>0</v>
      </c>
      <c r="R42" s="104">
        <f t="shared" si="17"/>
        <v>0</v>
      </c>
      <c r="S42" s="104">
        <f t="shared" si="18"/>
        <v>0</v>
      </c>
      <c r="T42" s="104">
        <f t="shared" si="19"/>
        <v>0</v>
      </c>
      <c r="U42" s="104">
        <f t="shared" si="20"/>
        <v>0</v>
      </c>
      <c r="V42" s="104">
        <f t="shared" si="21"/>
        <v>0</v>
      </c>
      <c r="W42" s="104">
        <f t="shared" si="22"/>
        <v>0</v>
      </c>
      <c r="X42" s="104">
        <f t="shared" si="23"/>
        <v>0</v>
      </c>
      <c r="Y42" s="104">
        <f t="shared" si="24"/>
        <v>0</v>
      </c>
      <c r="Z42" s="104">
        <f t="shared" ref="Z42:Z73" si="25">Z$18*$CK20/100</f>
        <v>0</v>
      </c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CG42" s="105">
        <f t="shared" si="3"/>
        <v>656273.19015885261</v>
      </c>
      <c r="CJ42" s="106">
        <v>6.0808975587512348</v>
      </c>
      <c r="CK42" s="106">
        <v>6.1011745827199881</v>
      </c>
    </row>
    <row r="43" spans="2:89" x14ac:dyDescent="0.2">
      <c r="B43" s="95">
        <f t="shared" si="4"/>
        <v>2046</v>
      </c>
      <c r="C43" s="103">
        <v>5.8374646688842304</v>
      </c>
      <c r="D43" s="104">
        <f t="shared" si="1"/>
        <v>311020.11755815177</v>
      </c>
      <c r="E43" s="104">
        <f t="shared" si="2"/>
        <v>321314.62700441526</v>
      </c>
      <c r="F43" s="104">
        <f t="shared" si="5"/>
        <v>0</v>
      </c>
      <c r="G43" s="104">
        <f t="shared" si="6"/>
        <v>0</v>
      </c>
      <c r="H43" s="104">
        <f t="shared" si="7"/>
        <v>0</v>
      </c>
      <c r="I43" s="104">
        <f t="shared" si="8"/>
        <v>0</v>
      </c>
      <c r="J43" s="104">
        <f t="shared" si="9"/>
        <v>0</v>
      </c>
      <c r="K43" s="104">
        <f t="shared" si="10"/>
        <v>0</v>
      </c>
      <c r="L43" s="104">
        <f t="shared" si="11"/>
        <v>0</v>
      </c>
      <c r="M43" s="104">
        <f t="shared" si="12"/>
        <v>0</v>
      </c>
      <c r="N43" s="104">
        <f t="shared" si="13"/>
        <v>0</v>
      </c>
      <c r="O43" s="104">
        <f t="shared" si="14"/>
        <v>0</v>
      </c>
      <c r="P43" s="104">
        <f t="shared" si="15"/>
        <v>0</v>
      </c>
      <c r="Q43" s="104">
        <f t="shared" si="16"/>
        <v>0</v>
      </c>
      <c r="R43" s="104">
        <f t="shared" si="17"/>
        <v>0</v>
      </c>
      <c r="S43" s="104">
        <f t="shared" si="18"/>
        <v>0</v>
      </c>
      <c r="T43" s="104">
        <f t="shared" si="19"/>
        <v>0</v>
      </c>
      <c r="U43" s="104">
        <f t="shared" si="20"/>
        <v>0</v>
      </c>
      <c r="V43" s="104">
        <f t="shared" si="21"/>
        <v>0</v>
      </c>
      <c r="W43" s="104">
        <f t="shared" si="22"/>
        <v>0</v>
      </c>
      <c r="X43" s="104">
        <f t="shared" si="23"/>
        <v>0</v>
      </c>
      <c r="Y43" s="104">
        <f t="shared" si="24"/>
        <v>0</v>
      </c>
      <c r="Z43" s="104">
        <f t="shared" si="25"/>
        <v>0</v>
      </c>
      <c r="AA43" s="104">
        <f t="shared" ref="AA43:AA74" si="26">AA$18*$CK20/100</f>
        <v>0</v>
      </c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CG43" s="105">
        <f t="shared" si="3"/>
        <v>632334.74456256698</v>
      </c>
      <c r="CJ43" s="106">
        <v>5.856119530935473</v>
      </c>
      <c r="CK43" s="106">
        <v>5.8747743929867271</v>
      </c>
    </row>
    <row r="44" spans="2:89" x14ac:dyDescent="0.2">
      <c r="B44" s="95">
        <f t="shared" si="4"/>
        <v>2047</v>
      </c>
      <c r="C44" s="103">
        <v>5.6171638079607682</v>
      </c>
      <c r="D44" s="104">
        <f t="shared" si="1"/>
        <v>299282.48768814973</v>
      </c>
      <c r="E44" s="104">
        <f t="shared" si="2"/>
        <v>309437.35601463041</v>
      </c>
      <c r="F44" s="104">
        <f t="shared" si="5"/>
        <v>0</v>
      </c>
      <c r="G44" s="104">
        <f t="shared" si="6"/>
        <v>0</v>
      </c>
      <c r="H44" s="104">
        <f t="shared" si="7"/>
        <v>0</v>
      </c>
      <c r="I44" s="104">
        <f t="shared" si="8"/>
        <v>0</v>
      </c>
      <c r="J44" s="104">
        <f t="shared" si="9"/>
        <v>0</v>
      </c>
      <c r="K44" s="104">
        <f t="shared" si="10"/>
        <v>0</v>
      </c>
      <c r="L44" s="104">
        <f t="shared" si="11"/>
        <v>0</v>
      </c>
      <c r="M44" s="104">
        <f t="shared" si="12"/>
        <v>0</v>
      </c>
      <c r="N44" s="104">
        <f t="shared" si="13"/>
        <v>0</v>
      </c>
      <c r="O44" s="104">
        <f t="shared" si="14"/>
        <v>0</v>
      </c>
      <c r="P44" s="104">
        <f t="shared" si="15"/>
        <v>0</v>
      </c>
      <c r="Q44" s="104">
        <f t="shared" si="16"/>
        <v>0</v>
      </c>
      <c r="R44" s="104">
        <f t="shared" si="17"/>
        <v>0</v>
      </c>
      <c r="S44" s="104">
        <f t="shared" si="18"/>
        <v>0</v>
      </c>
      <c r="T44" s="104">
        <f t="shared" si="19"/>
        <v>0</v>
      </c>
      <c r="U44" s="104">
        <f t="shared" si="20"/>
        <v>0</v>
      </c>
      <c r="V44" s="104">
        <f t="shared" si="21"/>
        <v>0</v>
      </c>
      <c r="W44" s="104">
        <f t="shared" si="22"/>
        <v>0</v>
      </c>
      <c r="X44" s="104">
        <f t="shared" si="23"/>
        <v>0</v>
      </c>
      <c r="Y44" s="104">
        <f t="shared" si="24"/>
        <v>0</v>
      </c>
      <c r="Z44" s="104">
        <f t="shared" si="25"/>
        <v>0</v>
      </c>
      <c r="AA44" s="104">
        <f t="shared" si="26"/>
        <v>0</v>
      </c>
      <c r="AB44" s="104">
        <f t="shared" ref="AB44:AB75" si="27">AB$18*$CK20/100</f>
        <v>0</v>
      </c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CG44" s="105">
        <f t="shared" si="3"/>
        <v>608719.84370278008</v>
      </c>
      <c r="CJ44" s="106">
        <v>5.6343262810479109</v>
      </c>
      <c r="CK44" s="106">
        <v>5.651488754135066</v>
      </c>
    </row>
    <row r="45" spans="2:89" x14ac:dyDescent="0.2">
      <c r="B45" s="95">
        <f t="shared" si="4"/>
        <v>2048</v>
      </c>
      <c r="C45" s="103">
        <v>5.3994895516141224</v>
      </c>
      <c r="D45" s="104">
        <f t="shared" si="1"/>
        <v>287684.80331000045</v>
      </c>
      <c r="E45" s="104">
        <f t="shared" si="2"/>
        <v>297717.8006905716</v>
      </c>
      <c r="F45" s="104">
        <f t="shared" si="5"/>
        <v>0</v>
      </c>
      <c r="G45" s="104">
        <f t="shared" si="6"/>
        <v>0</v>
      </c>
      <c r="H45" s="104">
        <f t="shared" si="7"/>
        <v>0</v>
      </c>
      <c r="I45" s="104">
        <f t="shared" si="8"/>
        <v>0</v>
      </c>
      <c r="J45" s="104">
        <f t="shared" si="9"/>
        <v>0</v>
      </c>
      <c r="K45" s="104">
        <f t="shared" si="10"/>
        <v>0</v>
      </c>
      <c r="L45" s="104">
        <f t="shared" si="11"/>
        <v>0</v>
      </c>
      <c r="M45" s="104">
        <f t="shared" si="12"/>
        <v>0</v>
      </c>
      <c r="N45" s="104">
        <f t="shared" si="13"/>
        <v>0</v>
      </c>
      <c r="O45" s="104">
        <f t="shared" si="14"/>
        <v>0</v>
      </c>
      <c r="P45" s="104">
        <f t="shared" si="15"/>
        <v>0</v>
      </c>
      <c r="Q45" s="104">
        <f t="shared" si="16"/>
        <v>0</v>
      </c>
      <c r="R45" s="104">
        <f t="shared" si="17"/>
        <v>0</v>
      </c>
      <c r="S45" s="104">
        <f t="shared" si="18"/>
        <v>0</v>
      </c>
      <c r="T45" s="104">
        <f t="shared" si="19"/>
        <v>0</v>
      </c>
      <c r="U45" s="104">
        <f t="shared" si="20"/>
        <v>0</v>
      </c>
      <c r="V45" s="104">
        <f t="shared" si="21"/>
        <v>0</v>
      </c>
      <c r="W45" s="104">
        <f t="shared" si="22"/>
        <v>0</v>
      </c>
      <c r="X45" s="104">
        <f t="shared" si="23"/>
        <v>0</v>
      </c>
      <c r="Y45" s="104">
        <f t="shared" si="24"/>
        <v>0</v>
      </c>
      <c r="Z45" s="104">
        <f t="shared" si="25"/>
        <v>0</v>
      </c>
      <c r="AA45" s="104">
        <f t="shared" si="26"/>
        <v>0</v>
      </c>
      <c r="AB45" s="104">
        <f t="shared" si="27"/>
        <v>0</v>
      </c>
      <c r="AC45" s="104">
        <f t="shared" ref="AC45:AC76" si="28">AC$18*$CK20/100</f>
        <v>0</v>
      </c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CG45" s="105">
        <f t="shared" si="3"/>
        <v>585402.60400057212</v>
      </c>
      <c r="CJ45" s="106">
        <v>5.415279026854293</v>
      </c>
      <c r="CK45" s="106">
        <v>5.431068502094476</v>
      </c>
    </row>
    <row r="46" spans="2:89" x14ac:dyDescent="0.2">
      <c r="B46" s="95">
        <f t="shared" si="4"/>
        <v>2049</v>
      </c>
      <c r="C46" s="103">
        <v>5.1842317714781458</v>
      </c>
      <c r="D46" s="104">
        <f t="shared" si="1"/>
        <v>276215.86878435558</v>
      </c>
      <c r="E46" s="104">
        <f t="shared" si="2"/>
        <v>286143.34377898084</v>
      </c>
      <c r="F46" s="104">
        <f t="shared" si="5"/>
        <v>0</v>
      </c>
      <c r="G46" s="104">
        <f t="shared" si="6"/>
        <v>0</v>
      </c>
      <c r="H46" s="104">
        <f t="shared" si="7"/>
        <v>0</v>
      </c>
      <c r="I46" s="104">
        <f t="shared" si="8"/>
        <v>0</v>
      </c>
      <c r="J46" s="104">
        <f t="shared" si="9"/>
        <v>0</v>
      </c>
      <c r="K46" s="104">
        <f t="shared" si="10"/>
        <v>0</v>
      </c>
      <c r="L46" s="104">
        <f t="shared" si="11"/>
        <v>0</v>
      </c>
      <c r="M46" s="104">
        <f t="shared" si="12"/>
        <v>0</v>
      </c>
      <c r="N46" s="104">
        <f t="shared" si="13"/>
        <v>0</v>
      </c>
      <c r="O46" s="104">
        <f t="shared" si="14"/>
        <v>0</v>
      </c>
      <c r="P46" s="104">
        <f t="shared" si="15"/>
        <v>0</v>
      </c>
      <c r="Q46" s="104">
        <f t="shared" si="16"/>
        <v>0</v>
      </c>
      <c r="R46" s="104">
        <f t="shared" si="17"/>
        <v>0</v>
      </c>
      <c r="S46" s="104">
        <f t="shared" si="18"/>
        <v>0</v>
      </c>
      <c r="T46" s="104">
        <f t="shared" si="19"/>
        <v>0</v>
      </c>
      <c r="U46" s="104">
        <f t="shared" si="20"/>
        <v>0</v>
      </c>
      <c r="V46" s="104">
        <f t="shared" si="21"/>
        <v>0</v>
      </c>
      <c r="W46" s="104">
        <f t="shared" si="22"/>
        <v>0</v>
      </c>
      <c r="X46" s="104">
        <f t="shared" si="23"/>
        <v>0</v>
      </c>
      <c r="Y46" s="104">
        <f t="shared" si="24"/>
        <v>0</v>
      </c>
      <c r="Z46" s="104">
        <f t="shared" si="25"/>
        <v>0</v>
      </c>
      <c r="AA46" s="104">
        <f t="shared" si="26"/>
        <v>0</v>
      </c>
      <c r="AB46" s="104">
        <f t="shared" si="27"/>
        <v>0</v>
      </c>
      <c r="AC46" s="104">
        <f t="shared" si="28"/>
        <v>0</v>
      </c>
      <c r="AD46" s="104">
        <f t="shared" ref="AD46:AD77" si="29">AD$18*$CK20/100</f>
        <v>0</v>
      </c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CG46" s="105">
        <f t="shared" si="3"/>
        <v>562359.21256333636</v>
      </c>
      <c r="CJ46" s="106">
        <v>5.1987580886991021</v>
      </c>
      <c r="CK46" s="106">
        <v>5.2132844059200725</v>
      </c>
    </row>
    <row r="47" spans="2:89" x14ac:dyDescent="0.2">
      <c r="B47" s="95">
        <f t="shared" si="4"/>
        <v>2050</v>
      </c>
      <c r="C47" s="103">
        <v>4.9711971494559872</v>
      </c>
      <c r="D47" s="104">
        <f t="shared" si="1"/>
        <v>264865.38412301498</v>
      </c>
      <c r="E47" s="104">
        <f t="shared" si="2"/>
        <v>274702.37740686053</v>
      </c>
      <c r="F47" s="104">
        <f t="shared" si="5"/>
        <v>0</v>
      </c>
      <c r="G47" s="104">
        <f t="shared" si="6"/>
        <v>0</v>
      </c>
      <c r="H47" s="104">
        <f t="shared" si="7"/>
        <v>0</v>
      </c>
      <c r="I47" s="104">
        <f t="shared" si="8"/>
        <v>0</v>
      </c>
      <c r="J47" s="104">
        <f t="shared" si="9"/>
        <v>0</v>
      </c>
      <c r="K47" s="104">
        <f t="shared" si="10"/>
        <v>0</v>
      </c>
      <c r="L47" s="104">
        <f t="shared" si="11"/>
        <v>0</v>
      </c>
      <c r="M47" s="104">
        <f t="shared" si="12"/>
        <v>0</v>
      </c>
      <c r="N47" s="104">
        <f t="shared" si="13"/>
        <v>0</v>
      </c>
      <c r="O47" s="104">
        <f t="shared" si="14"/>
        <v>0</v>
      </c>
      <c r="P47" s="104">
        <f t="shared" si="15"/>
        <v>0</v>
      </c>
      <c r="Q47" s="104">
        <f t="shared" si="16"/>
        <v>0</v>
      </c>
      <c r="R47" s="104">
        <f t="shared" si="17"/>
        <v>0</v>
      </c>
      <c r="S47" s="104">
        <f t="shared" si="18"/>
        <v>0</v>
      </c>
      <c r="T47" s="104">
        <f t="shared" si="19"/>
        <v>0</v>
      </c>
      <c r="U47" s="104">
        <f t="shared" si="20"/>
        <v>0</v>
      </c>
      <c r="V47" s="104">
        <f t="shared" si="21"/>
        <v>0</v>
      </c>
      <c r="W47" s="104">
        <f t="shared" si="22"/>
        <v>0</v>
      </c>
      <c r="X47" s="104">
        <f t="shared" si="23"/>
        <v>0</v>
      </c>
      <c r="Y47" s="104">
        <f t="shared" si="24"/>
        <v>0</v>
      </c>
      <c r="Z47" s="104">
        <f t="shared" si="25"/>
        <v>0</v>
      </c>
      <c r="AA47" s="104">
        <f t="shared" si="26"/>
        <v>0</v>
      </c>
      <c r="AB47" s="104">
        <f t="shared" si="27"/>
        <v>0</v>
      </c>
      <c r="AC47" s="104">
        <f t="shared" si="28"/>
        <v>0</v>
      </c>
      <c r="AD47" s="104">
        <f t="shared" si="29"/>
        <v>0</v>
      </c>
      <c r="AE47" s="104">
        <f t="shared" ref="AE47:AE78" si="30">AE$18*$CK20/100</f>
        <v>0</v>
      </c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CG47" s="105">
        <f t="shared" si="3"/>
        <v>539567.76152987545</v>
      </c>
      <c r="CJ47" s="106">
        <v>4.9845613612992654</v>
      </c>
      <c r="CK47" s="106">
        <v>4.9979255731425596</v>
      </c>
    </row>
    <row r="48" spans="2:89" x14ac:dyDescent="0.2">
      <c r="B48" s="95">
        <f t="shared" si="4"/>
        <v>2051</v>
      </c>
      <c r="C48" s="103">
        <v>4.7602078328985389</v>
      </c>
      <c r="D48" s="104">
        <f t="shared" si="1"/>
        <v>253623.87333683416</v>
      </c>
      <c r="E48" s="104">
        <f t="shared" si="2"/>
        <v>263384.22233105317</v>
      </c>
      <c r="F48" s="104">
        <f t="shared" si="5"/>
        <v>0</v>
      </c>
      <c r="G48" s="104">
        <f t="shared" si="6"/>
        <v>0</v>
      </c>
      <c r="H48" s="104">
        <f t="shared" si="7"/>
        <v>0</v>
      </c>
      <c r="I48" s="104">
        <f t="shared" si="8"/>
        <v>0</v>
      </c>
      <c r="J48" s="104">
        <f t="shared" si="9"/>
        <v>0</v>
      </c>
      <c r="K48" s="104">
        <f t="shared" si="10"/>
        <v>0</v>
      </c>
      <c r="L48" s="104">
        <f t="shared" si="11"/>
        <v>0</v>
      </c>
      <c r="M48" s="104">
        <f t="shared" si="12"/>
        <v>0</v>
      </c>
      <c r="N48" s="104">
        <f t="shared" si="13"/>
        <v>0</v>
      </c>
      <c r="O48" s="104">
        <f t="shared" si="14"/>
        <v>0</v>
      </c>
      <c r="P48" s="104">
        <f t="shared" si="15"/>
        <v>0</v>
      </c>
      <c r="Q48" s="104">
        <f t="shared" si="16"/>
        <v>0</v>
      </c>
      <c r="R48" s="104">
        <f t="shared" si="17"/>
        <v>0</v>
      </c>
      <c r="S48" s="104">
        <f t="shared" si="18"/>
        <v>0</v>
      </c>
      <c r="T48" s="104">
        <f t="shared" si="19"/>
        <v>0</v>
      </c>
      <c r="U48" s="104">
        <f t="shared" si="20"/>
        <v>0</v>
      </c>
      <c r="V48" s="104">
        <f t="shared" si="21"/>
        <v>0</v>
      </c>
      <c r="W48" s="104">
        <f t="shared" si="22"/>
        <v>0</v>
      </c>
      <c r="X48" s="104">
        <f t="shared" si="23"/>
        <v>0</v>
      </c>
      <c r="Y48" s="104">
        <f t="shared" si="24"/>
        <v>0</v>
      </c>
      <c r="Z48" s="104">
        <f t="shared" si="25"/>
        <v>0</v>
      </c>
      <c r="AA48" s="104">
        <f t="shared" si="26"/>
        <v>0</v>
      </c>
      <c r="AB48" s="104">
        <f t="shared" si="27"/>
        <v>0</v>
      </c>
      <c r="AC48" s="104">
        <f t="shared" si="28"/>
        <v>0</v>
      </c>
      <c r="AD48" s="104">
        <f t="shared" si="29"/>
        <v>0</v>
      </c>
      <c r="AE48" s="104">
        <f t="shared" si="30"/>
        <v>0</v>
      </c>
      <c r="AF48" s="104">
        <f t="shared" ref="AF48:AF79" si="31">AF$18*$CK20/100</f>
        <v>0</v>
      </c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CG48" s="105">
        <f t="shared" si="3"/>
        <v>517008.09566788736</v>
      </c>
      <c r="CJ48" s="106">
        <v>4.7725029077943564</v>
      </c>
      <c r="CK48" s="106">
        <v>4.7847979826901863</v>
      </c>
    </row>
    <row r="49" spans="2:89" x14ac:dyDescent="0.2">
      <c r="B49" s="95">
        <f t="shared" si="4"/>
        <v>2052</v>
      </c>
      <c r="C49" s="103">
        <v>4.5511001973686263</v>
      </c>
      <c r="D49" s="104">
        <f t="shared" si="1"/>
        <v>242482.61851580042</v>
      </c>
      <c r="E49" s="104">
        <f t="shared" si="2"/>
        <v>252179.05364785381</v>
      </c>
      <c r="F49" s="104">
        <f t="shared" si="5"/>
        <v>0</v>
      </c>
      <c r="G49" s="104">
        <f t="shared" si="6"/>
        <v>0</v>
      </c>
      <c r="H49" s="104">
        <f t="shared" si="7"/>
        <v>0</v>
      </c>
      <c r="I49" s="104">
        <f t="shared" si="8"/>
        <v>0</v>
      </c>
      <c r="J49" s="104">
        <f t="shared" si="9"/>
        <v>0</v>
      </c>
      <c r="K49" s="104">
        <f t="shared" si="10"/>
        <v>0</v>
      </c>
      <c r="L49" s="104">
        <f t="shared" si="11"/>
        <v>0</v>
      </c>
      <c r="M49" s="104">
        <f t="shared" si="12"/>
        <v>0</v>
      </c>
      <c r="N49" s="104">
        <f t="shared" si="13"/>
        <v>0</v>
      </c>
      <c r="O49" s="104">
        <f t="shared" si="14"/>
        <v>0</v>
      </c>
      <c r="P49" s="104">
        <f t="shared" si="15"/>
        <v>0</v>
      </c>
      <c r="Q49" s="104">
        <f t="shared" si="16"/>
        <v>0</v>
      </c>
      <c r="R49" s="104">
        <f t="shared" si="17"/>
        <v>0</v>
      </c>
      <c r="S49" s="104">
        <f t="shared" si="18"/>
        <v>0</v>
      </c>
      <c r="T49" s="104">
        <f t="shared" si="19"/>
        <v>0</v>
      </c>
      <c r="U49" s="104">
        <f t="shared" si="20"/>
        <v>0</v>
      </c>
      <c r="V49" s="104">
        <f t="shared" si="21"/>
        <v>0</v>
      </c>
      <c r="W49" s="104">
        <f t="shared" si="22"/>
        <v>0</v>
      </c>
      <c r="X49" s="104">
        <f t="shared" si="23"/>
        <v>0</v>
      </c>
      <c r="Y49" s="104">
        <f t="shared" si="24"/>
        <v>0</v>
      </c>
      <c r="Z49" s="104">
        <f t="shared" si="25"/>
        <v>0</v>
      </c>
      <c r="AA49" s="104">
        <f t="shared" si="26"/>
        <v>0</v>
      </c>
      <c r="AB49" s="104">
        <f t="shared" si="27"/>
        <v>0</v>
      </c>
      <c r="AC49" s="104">
        <f t="shared" si="28"/>
        <v>0</v>
      </c>
      <c r="AD49" s="104">
        <f t="shared" si="29"/>
        <v>0</v>
      </c>
      <c r="AE49" s="104">
        <f t="shared" si="30"/>
        <v>0</v>
      </c>
      <c r="AF49" s="104">
        <f t="shared" si="31"/>
        <v>0</v>
      </c>
      <c r="AG49" s="104">
        <f t="shared" ref="AG49:AG80" si="32">AG$18*$CK20/100</f>
        <v>0</v>
      </c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CG49" s="105">
        <f t="shared" si="3"/>
        <v>494661.67216365424</v>
      </c>
      <c r="CJ49" s="106">
        <v>4.5624116662727774</v>
      </c>
      <c r="CK49" s="106">
        <v>4.573723135176941</v>
      </c>
    </row>
    <row r="50" spans="2:89" x14ac:dyDescent="0.2">
      <c r="B50" s="95">
        <f t="shared" si="4"/>
        <v>2053</v>
      </c>
      <c r="C50" s="103">
        <v>4.3437237083840445</v>
      </c>
      <c r="D50" s="104">
        <f t="shared" si="1"/>
        <v>231433.5991827019</v>
      </c>
      <c r="E50" s="104">
        <f t="shared" si="2"/>
        <v>241077.83244585354</v>
      </c>
      <c r="F50" s="104">
        <f t="shared" si="5"/>
        <v>0</v>
      </c>
      <c r="G50" s="104">
        <f t="shared" si="6"/>
        <v>0</v>
      </c>
      <c r="H50" s="104">
        <f t="shared" si="7"/>
        <v>0</v>
      </c>
      <c r="I50" s="104">
        <f t="shared" si="8"/>
        <v>0</v>
      </c>
      <c r="J50" s="104">
        <f t="shared" si="9"/>
        <v>0</v>
      </c>
      <c r="K50" s="104">
        <f t="shared" si="10"/>
        <v>0</v>
      </c>
      <c r="L50" s="104">
        <f t="shared" si="11"/>
        <v>0</v>
      </c>
      <c r="M50" s="104">
        <f t="shared" si="12"/>
        <v>0</v>
      </c>
      <c r="N50" s="104">
        <f t="shared" si="13"/>
        <v>0</v>
      </c>
      <c r="O50" s="104">
        <f t="shared" si="14"/>
        <v>0</v>
      </c>
      <c r="P50" s="104">
        <f t="shared" si="15"/>
        <v>0</v>
      </c>
      <c r="Q50" s="104">
        <f t="shared" si="16"/>
        <v>0</v>
      </c>
      <c r="R50" s="104">
        <f t="shared" si="17"/>
        <v>0</v>
      </c>
      <c r="S50" s="104">
        <f t="shared" si="18"/>
        <v>0</v>
      </c>
      <c r="T50" s="104">
        <f t="shared" si="19"/>
        <v>0</v>
      </c>
      <c r="U50" s="104">
        <f t="shared" si="20"/>
        <v>0</v>
      </c>
      <c r="V50" s="104">
        <f t="shared" si="21"/>
        <v>0</v>
      </c>
      <c r="W50" s="104">
        <f t="shared" si="22"/>
        <v>0</v>
      </c>
      <c r="X50" s="104">
        <f t="shared" si="23"/>
        <v>0</v>
      </c>
      <c r="Y50" s="104">
        <f t="shared" si="24"/>
        <v>0</v>
      </c>
      <c r="Z50" s="104">
        <f t="shared" si="25"/>
        <v>0</v>
      </c>
      <c r="AA50" s="104">
        <f t="shared" si="26"/>
        <v>0</v>
      </c>
      <c r="AB50" s="104">
        <f t="shared" si="27"/>
        <v>0</v>
      </c>
      <c r="AC50" s="104">
        <f t="shared" si="28"/>
        <v>0</v>
      </c>
      <c r="AD50" s="104">
        <f t="shared" si="29"/>
        <v>0</v>
      </c>
      <c r="AE50" s="104">
        <f t="shared" si="30"/>
        <v>0</v>
      </c>
      <c r="AF50" s="104">
        <f t="shared" si="31"/>
        <v>0</v>
      </c>
      <c r="AG50" s="104">
        <f t="shared" si="32"/>
        <v>0</v>
      </c>
      <c r="AH50" s="104">
        <f t="shared" ref="AH50:AH81" si="33">AH$18*$CK20/100</f>
        <v>0</v>
      </c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CG50" s="105">
        <f t="shared" si="3"/>
        <v>472511.43162855541</v>
      </c>
      <c r="CJ50" s="106">
        <v>4.3541302597758627</v>
      </c>
      <c r="CK50" s="106">
        <v>4.3645368111676941</v>
      </c>
    </row>
    <row r="51" spans="2:89" x14ac:dyDescent="0.2">
      <c r="B51" s="95">
        <f t="shared" si="4"/>
        <v>2054</v>
      </c>
      <c r="C51" s="103">
        <v>4.1379398742211686</v>
      </c>
      <c r="D51" s="104">
        <f t="shared" si="1"/>
        <v>220469.43649850387</v>
      </c>
      <c r="E51" s="104">
        <f t="shared" si="2"/>
        <v>230072.24292655659</v>
      </c>
      <c r="F51" s="104">
        <f t="shared" si="5"/>
        <v>0</v>
      </c>
      <c r="G51" s="104">
        <f t="shared" si="6"/>
        <v>0</v>
      </c>
      <c r="H51" s="104">
        <f t="shared" si="7"/>
        <v>0</v>
      </c>
      <c r="I51" s="104">
        <f t="shared" si="8"/>
        <v>0</v>
      </c>
      <c r="J51" s="104">
        <f t="shared" si="9"/>
        <v>0</v>
      </c>
      <c r="K51" s="104">
        <f t="shared" si="10"/>
        <v>0</v>
      </c>
      <c r="L51" s="104">
        <f t="shared" si="11"/>
        <v>0</v>
      </c>
      <c r="M51" s="104">
        <f t="shared" si="12"/>
        <v>0</v>
      </c>
      <c r="N51" s="104">
        <f t="shared" si="13"/>
        <v>0</v>
      </c>
      <c r="O51" s="104">
        <f t="shared" si="14"/>
        <v>0</v>
      </c>
      <c r="P51" s="104">
        <f t="shared" si="15"/>
        <v>0</v>
      </c>
      <c r="Q51" s="104">
        <f t="shared" si="16"/>
        <v>0</v>
      </c>
      <c r="R51" s="104">
        <f t="shared" si="17"/>
        <v>0</v>
      </c>
      <c r="S51" s="104">
        <f t="shared" si="18"/>
        <v>0</v>
      </c>
      <c r="T51" s="104">
        <f t="shared" si="19"/>
        <v>0</v>
      </c>
      <c r="U51" s="104">
        <f t="shared" si="20"/>
        <v>0</v>
      </c>
      <c r="V51" s="104">
        <f t="shared" si="21"/>
        <v>0</v>
      </c>
      <c r="W51" s="104">
        <f t="shared" si="22"/>
        <v>0</v>
      </c>
      <c r="X51" s="104">
        <f t="shared" si="23"/>
        <v>0</v>
      </c>
      <c r="Y51" s="104">
        <f t="shared" si="24"/>
        <v>0</v>
      </c>
      <c r="Z51" s="104">
        <f t="shared" si="25"/>
        <v>0</v>
      </c>
      <c r="AA51" s="104">
        <f t="shared" si="26"/>
        <v>0</v>
      </c>
      <c r="AB51" s="104">
        <f t="shared" si="27"/>
        <v>0</v>
      </c>
      <c r="AC51" s="104">
        <f t="shared" si="28"/>
        <v>0</v>
      </c>
      <c r="AD51" s="104">
        <f t="shared" si="29"/>
        <v>0</v>
      </c>
      <c r="AE51" s="104">
        <f t="shared" si="30"/>
        <v>0</v>
      </c>
      <c r="AF51" s="104">
        <f t="shared" si="31"/>
        <v>0</v>
      </c>
      <c r="AG51" s="104">
        <f t="shared" si="32"/>
        <v>0</v>
      </c>
      <c r="AH51" s="104">
        <f t="shared" si="33"/>
        <v>0</v>
      </c>
      <c r="AI51" s="104">
        <f t="shared" ref="AI51:AI82" si="34">AI$18*$CK20/100</f>
        <v>0</v>
      </c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CG51" s="105">
        <f t="shared" si="3"/>
        <v>450541.67942506046</v>
      </c>
      <c r="CJ51" s="106">
        <v>4.1475139015016413</v>
      </c>
      <c r="CK51" s="106">
        <v>4.1570879287821265</v>
      </c>
    </row>
    <row r="52" spans="2:89" x14ac:dyDescent="0.2">
      <c r="B52" s="95">
        <f t="shared" si="4"/>
        <v>2055</v>
      </c>
      <c r="C52" s="103">
        <v>3.9336212824942618</v>
      </c>
      <c r="D52" s="104">
        <f t="shared" si="1"/>
        <v>209583.34193129427</v>
      </c>
      <c r="E52" s="104">
        <f t="shared" si="2"/>
        <v>219154.63455534674</v>
      </c>
      <c r="F52" s="104">
        <f t="shared" si="5"/>
        <v>0</v>
      </c>
      <c r="G52" s="104">
        <f t="shared" si="6"/>
        <v>0</v>
      </c>
      <c r="H52" s="104">
        <f t="shared" si="7"/>
        <v>0</v>
      </c>
      <c r="I52" s="104">
        <f t="shared" si="8"/>
        <v>0</v>
      </c>
      <c r="J52" s="104">
        <f t="shared" si="9"/>
        <v>0</v>
      </c>
      <c r="K52" s="104">
        <f t="shared" si="10"/>
        <v>0</v>
      </c>
      <c r="L52" s="104">
        <f t="shared" si="11"/>
        <v>0</v>
      </c>
      <c r="M52" s="104">
        <f t="shared" si="12"/>
        <v>0</v>
      </c>
      <c r="N52" s="104">
        <f t="shared" si="13"/>
        <v>0</v>
      </c>
      <c r="O52" s="104">
        <f t="shared" si="14"/>
        <v>0</v>
      </c>
      <c r="P52" s="104">
        <f t="shared" si="15"/>
        <v>0</v>
      </c>
      <c r="Q52" s="104">
        <f t="shared" si="16"/>
        <v>0</v>
      </c>
      <c r="R52" s="104">
        <f t="shared" si="17"/>
        <v>0</v>
      </c>
      <c r="S52" s="104">
        <f t="shared" si="18"/>
        <v>0</v>
      </c>
      <c r="T52" s="104">
        <f t="shared" si="19"/>
        <v>0</v>
      </c>
      <c r="U52" s="104">
        <f t="shared" si="20"/>
        <v>0</v>
      </c>
      <c r="V52" s="104">
        <f t="shared" si="21"/>
        <v>0</v>
      </c>
      <c r="W52" s="104">
        <f t="shared" si="22"/>
        <v>0</v>
      </c>
      <c r="X52" s="104">
        <f t="shared" si="23"/>
        <v>0</v>
      </c>
      <c r="Y52" s="104">
        <f t="shared" si="24"/>
        <v>0</v>
      </c>
      <c r="Z52" s="104">
        <f t="shared" si="25"/>
        <v>0</v>
      </c>
      <c r="AA52" s="104">
        <f t="shared" si="26"/>
        <v>0</v>
      </c>
      <c r="AB52" s="104">
        <f t="shared" si="27"/>
        <v>0</v>
      </c>
      <c r="AC52" s="104">
        <f t="shared" si="28"/>
        <v>0</v>
      </c>
      <c r="AD52" s="104">
        <f t="shared" si="29"/>
        <v>0</v>
      </c>
      <c r="AE52" s="104">
        <f t="shared" si="30"/>
        <v>0</v>
      </c>
      <c r="AF52" s="104">
        <f t="shared" si="31"/>
        <v>0</v>
      </c>
      <c r="AG52" s="104">
        <f t="shared" si="32"/>
        <v>0</v>
      </c>
      <c r="AH52" s="104">
        <f t="shared" si="33"/>
        <v>0</v>
      </c>
      <c r="AI52" s="104">
        <f t="shared" si="34"/>
        <v>0</v>
      </c>
      <c r="AJ52" s="104">
        <f t="shared" ref="AJ52:AJ83" si="35">AJ$18*$CK20/100</f>
        <v>0</v>
      </c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CG52" s="105">
        <f t="shared" si="3"/>
        <v>428737.97648664098</v>
      </c>
      <c r="CJ52" s="106">
        <v>3.9424293875922953</v>
      </c>
      <c r="CK52" s="106">
        <v>3.9512374926903431</v>
      </c>
    </row>
    <row r="53" spans="2:89" x14ac:dyDescent="0.2">
      <c r="B53" s="95">
        <f t="shared" si="4"/>
        <v>2056</v>
      </c>
      <c r="C53" s="103">
        <v>3.730650713808445</v>
      </c>
      <c r="D53" s="104">
        <f t="shared" si="1"/>
        <v>198769.07003171396</v>
      </c>
      <c r="E53" s="104">
        <f t="shared" ref="E53:E84" si="36">E$18*$CJ52/100</f>
        <v>208317.96884037688</v>
      </c>
      <c r="F53" s="104">
        <f t="shared" si="5"/>
        <v>0</v>
      </c>
      <c r="G53" s="104">
        <f t="shared" si="6"/>
        <v>0</v>
      </c>
      <c r="H53" s="104">
        <f t="shared" si="7"/>
        <v>0</v>
      </c>
      <c r="I53" s="104">
        <f t="shared" si="8"/>
        <v>0</v>
      </c>
      <c r="J53" s="104">
        <f t="shared" si="9"/>
        <v>0</v>
      </c>
      <c r="K53" s="104">
        <f t="shared" si="10"/>
        <v>0</v>
      </c>
      <c r="L53" s="104">
        <f t="shared" si="11"/>
        <v>0</v>
      </c>
      <c r="M53" s="104">
        <f t="shared" si="12"/>
        <v>0</v>
      </c>
      <c r="N53" s="104">
        <f t="shared" si="13"/>
        <v>0</v>
      </c>
      <c r="O53" s="104">
        <f t="shared" si="14"/>
        <v>0</v>
      </c>
      <c r="P53" s="104">
        <f t="shared" si="15"/>
        <v>0</v>
      </c>
      <c r="Q53" s="104">
        <f t="shared" si="16"/>
        <v>0</v>
      </c>
      <c r="R53" s="104">
        <f t="shared" si="17"/>
        <v>0</v>
      </c>
      <c r="S53" s="104">
        <f t="shared" si="18"/>
        <v>0</v>
      </c>
      <c r="T53" s="104">
        <f t="shared" si="19"/>
        <v>0</v>
      </c>
      <c r="U53" s="104">
        <f t="shared" si="20"/>
        <v>0</v>
      </c>
      <c r="V53" s="104">
        <f t="shared" si="21"/>
        <v>0</v>
      </c>
      <c r="W53" s="104">
        <f t="shared" si="22"/>
        <v>0</v>
      </c>
      <c r="X53" s="104">
        <f t="shared" si="23"/>
        <v>0</v>
      </c>
      <c r="Y53" s="104">
        <f t="shared" si="24"/>
        <v>0</v>
      </c>
      <c r="Z53" s="104">
        <f t="shared" si="25"/>
        <v>0</v>
      </c>
      <c r="AA53" s="104">
        <f t="shared" si="26"/>
        <v>0</v>
      </c>
      <c r="AB53" s="104">
        <f t="shared" si="27"/>
        <v>0</v>
      </c>
      <c r="AC53" s="104">
        <f t="shared" si="28"/>
        <v>0</v>
      </c>
      <c r="AD53" s="104">
        <f t="shared" si="29"/>
        <v>0</v>
      </c>
      <c r="AE53" s="104">
        <f t="shared" si="30"/>
        <v>0</v>
      </c>
      <c r="AF53" s="104">
        <f t="shared" si="31"/>
        <v>0</v>
      </c>
      <c r="AG53" s="104">
        <f t="shared" si="32"/>
        <v>0</v>
      </c>
      <c r="AH53" s="104">
        <f t="shared" si="33"/>
        <v>0</v>
      </c>
      <c r="AI53" s="104">
        <f t="shared" si="34"/>
        <v>0</v>
      </c>
      <c r="AJ53" s="104">
        <f t="shared" si="35"/>
        <v>0</v>
      </c>
      <c r="AK53" s="104">
        <f t="shared" ref="AK53:AK100" si="37">AK$18*$CK20/100</f>
        <v>0</v>
      </c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CG53" s="105">
        <f t="shared" si="3"/>
        <v>407087.03887209087</v>
      </c>
      <c r="CJ53" s="106">
        <v>3.7387541704986358</v>
      </c>
      <c r="CK53" s="106">
        <v>3.7468576271888403</v>
      </c>
    </row>
    <row r="54" spans="2:89" x14ac:dyDescent="0.2">
      <c r="B54" s="95">
        <f t="shared" si="4"/>
        <v>2057</v>
      </c>
      <c r="C54" s="103">
        <v>3.5289203263204332</v>
      </c>
      <c r="D54" s="104">
        <f t="shared" si="1"/>
        <v>188020.87498635269</v>
      </c>
      <c r="E54" s="104">
        <f t="shared" si="36"/>
        <v>197555.77036914791</v>
      </c>
      <c r="F54" s="104">
        <f t="shared" ref="F54:F85" si="38">F$18*$CJ52/100</f>
        <v>0</v>
      </c>
      <c r="G54" s="104">
        <f t="shared" si="6"/>
        <v>0</v>
      </c>
      <c r="H54" s="104">
        <f t="shared" si="7"/>
        <v>0</v>
      </c>
      <c r="I54" s="104">
        <f t="shared" si="8"/>
        <v>0</v>
      </c>
      <c r="J54" s="104">
        <f t="shared" si="9"/>
        <v>0</v>
      </c>
      <c r="K54" s="104">
        <f t="shared" si="10"/>
        <v>0</v>
      </c>
      <c r="L54" s="104">
        <f t="shared" si="11"/>
        <v>0</v>
      </c>
      <c r="M54" s="104">
        <f t="shared" si="12"/>
        <v>0</v>
      </c>
      <c r="N54" s="104">
        <f t="shared" si="13"/>
        <v>0</v>
      </c>
      <c r="O54" s="104">
        <f t="shared" si="14"/>
        <v>0</v>
      </c>
      <c r="P54" s="104">
        <f t="shared" si="15"/>
        <v>0</v>
      </c>
      <c r="Q54" s="104">
        <f t="shared" si="16"/>
        <v>0</v>
      </c>
      <c r="R54" s="104">
        <f t="shared" si="17"/>
        <v>0</v>
      </c>
      <c r="S54" s="104">
        <f t="shared" si="18"/>
        <v>0</v>
      </c>
      <c r="T54" s="104">
        <f t="shared" si="19"/>
        <v>0</v>
      </c>
      <c r="U54" s="104">
        <f t="shared" si="20"/>
        <v>0</v>
      </c>
      <c r="V54" s="104">
        <f t="shared" si="21"/>
        <v>0</v>
      </c>
      <c r="W54" s="104">
        <f t="shared" si="22"/>
        <v>0</v>
      </c>
      <c r="X54" s="104">
        <f t="shared" si="23"/>
        <v>0</v>
      </c>
      <c r="Y54" s="104">
        <f t="shared" si="24"/>
        <v>0</v>
      </c>
      <c r="Z54" s="104">
        <f t="shared" si="25"/>
        <v>0</v>
      </c>
      <c r="AA54" s="104">
        <f t="shared" si="26"/>
        <v>0</v>
      </c>
      <c r="AB54" s="104">
        <f t="shared" si="27"/>
        <v>0</v>
      </c>
      <c r="AC54" s="104">
        <f t="shared" si="28"/>
        <v>0</v>
      </c>
      <c r="AD54" s="104">
        <f t="shared" si="29"/>
        <v>0</v>
      </c>
      <c r="AE54" s="104">
        <f t="shared" si="30"/>
        <v>0</v>
      </c>
      <c r="AF54" s="104">
        <f t="shared" si="31"/>
        <v>0</v>
      </c>
      <c r="AG54" s="104">
        <f t="shared" si="32"/>
        <v>0</v>
      </c>
      <c r="AH54" s="104">
        <f t="shared" si="33"/>
        <v>0</v>
      </c>
      <c r="AI54" s="104">
        <f t="shared" si="34"/>
        <v>0</v>
      </c>
      <c r="AJ54" s="104">
        <f t="shared" si="35"/>
        <v>0</v>
      </c>
      <c r="AK54" s="104">
        <f t="shared" si="37"/>
        <v>0</v>
      </c>
      <c r="AL54" s="104">
        <f t="shared" ref="AL54:AL100" si="39">AL$18*$CK20/100</f>
        <v>0</v>
      </c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CG54" s="105">
        <f t="shared" si="3"/>
        <v>385576.64535550063</v>
      </c>
      <c r="CJ54" s="106">
        <v>3.5363755064754079</v>
      </c>
      <c r="CK54" s="106">
        <v>3.5438306866303968</v>
      </c>
    </row>
    <row r="55" spans="2:89" x14ac:dyDescent="0.2">
      <c r="B55" s="95">
        <f t="shared" si="4"/>
        <v>2058</v>
      </c>
      <c r="C55" s="103">
        <v>3.3283309055344006</v>
      </c>
      <c r="D55" s="104">
        <f t="shared" si="1"/>
        <v>177333.47064687285</v>
      </c>
      <c r="E55" s="104">
        <f t="shared" si="36"/>
        <v>186862.08176216055</v>
      </c>
      <c r="F55" s="104">
        <f t="shared" si="38"/>
        <v>0</v>
      </c>
      <c r="G55" s="104">
        <f t="shared" ref="G55:G86" si="40">G$18*$CJ52/100</f>
        <v>0</v>
      </c>
      <c r="H55" s="104">
        <f t="shared" si="7"/>
        <v>0</v>
      </c>
      <c r="I55" s="104">
        <f t="shared" si="8"/>
        <v>0</v>
      </c>
      <c r="J55" s="104">
        <f t="shared" si="9"/>
        <v>0</v>
      </c>
      <c r="K55" s="104">
        <f t="shared" si="10"/>
        <v>0</v>
      </c>
      <c r="L55" s="104">
        <f t="shared" si="11"/>
        <v>0</v>
      </c>
      <c r="M55" s="104">
        <f t="shared" si="12"/>
        <v>0</v>
      </c>
      <c r="N55" s="104">
        <f t="shared" si="13"/>
        <v>0</v>
      </c>
      <c r="O55" s="104">
        <f t="shared" si="14"/>
        <v>0</v>
      </c>
      <c r="P55" s="104">
        <f t="shared" si="15"/>
        <v>0</v>
      </c>
      <c r="Q55" s="104">
        <f t="shared" si="16"/>
        <v>0</v>
      </c>
      <c r="R55" s="104">
        <f t="shared" si="17"/>
        <v>0</v>
      </c>
      <c r="S55" s="104">
        <f t="shared" si="18"/>
        <v>0</v>
      </c>
      <c r="T55" s="104">
        <f t="shared" si="19"/>
        <v>0</v>
      </c>
      <c r="U55" s="104">
        <f t="shared" si="20"/>
        <v>0</v>
      </c>
      <c r="V55" s="104">
        <f t="shared" si="21"/>
        <v>0</v>
      </c>
      <c r="W55" s="104">
        <f t="shared" si="22"/>
        <v>0</v>
      </c>
      <c r="X55" s="104">
        <f t="shared" si="23"/>
        <v>0</v>
      </c>
      <c r="Y55" s="104">
        <f t="shared" si="24"/>
        <v>0</v>
      </c>
      <c r="Z55" s="104">
        <f t="shared" si="25"/>
        <v>0</v>
      </c>
      <c r="AA55" s="104">
        <f t="shared" si="26"/>
        <v>0</v>
      </c>
      <c r="AB55" s="104">
        <f t="shared" si="27"/>
        <v>0</v>
      </c>
      <c r="AC55" s="104">
        <f t="shared" si="28"/>
        <v>0</v>
      </c>
      <c r="AD55" s="104">
        <f t="shared" si="29"/>
        <v>0</v>
      </c>
      <c r="AE55" s="104">
        <f t="shared" si="30"/>
        <v>0</v>
      </c>
      <c r="AF55" s="104">
        <f t="shared" si="31"/>
        <v>0</v>
      </c>
      <c r="AG55" s="104">
        <f t="shared" si="32"/>
        <v>0</v>
      </c>
      <c r="AH55" s="104">
        <f t="shared" si="33"/>
        <v>0</v>
      </c>
      <c r="AI55" s="104">
        <f t="shared" si="34"/>
        <v>0</v>
      </c>
      <c r="AJ55" s="104">
        <f t="shared" si="35"/>
        <v>0</v>
      </c>
      <c r="AK55" s="104">
        <f t="shared" si="37"/>
        <v>0</v>
      </c>
      <c r="AL55" s="104">
        <f t="shared" si="39"/>
        <v>0</v>
      </c>
      <c r="AM55" s="104">
        <f t="shared" ref="AM55:AM100" si="41">AM$18*$CK20/100</f>
        <v>0</v>
      </c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CG55" s="105">
        <f t="shared" si="3"/>
        <v>364195.55240903341</v>
      </c>
      <c r="CJ55" s="106">
        <v>3.3351896712769777</v>
      </c>
      <c r="CK55" s="106">
        <v>3.3420484370195682</v>
      </c>
    </row>
    <row r="56" spans="2:89" x14ac:dyDescent="0.2">
      <c r="B56" s="95">
        <f t="shared" si="4"/>
        <v>2059</v>
      </c>
      <c r="C56" s="103">
        <v>3.1287911741141894</v>
      </c>
      <c r="D56" s="104">
        <f t="shared" si="1"/>
        <v>166701.99375680403</v>
      </c>
      <c r="E56" s="104">
        <f t="shared" si="36"/>
        <v>176231.42223027549</v>
      </c>
      <c r="F56" s="104">
        <f t="shared" si="38"/>
        <v>0</v>
      </c>
      <c r="G56" s="104">
        <f t="shared" si="40"/>
        <v>0</v>
      </c>
      <c r="H56" s="104">
        <f t="shared" ref="H56:H87" si="42">H$18*$CJ52/100</f>
        <v>0</v>
      </c>
      <c r="I56" s="104">
        <f t="shared" si="8"/>
        <v>0</v>
      </c>
      <c r="J56" s="104">
        <f t="shared" si="9"/>
        <v>0</v>
      </c>
      <c r="K56" s="104">
        <f t="shared" si="10"/>
        <v>0</v>
      </c>
      <c r="L56" s="104">
        <f t="shared" si="11"/>
        <v>0</v>
      </c>
      <c r="M56" s="104">
        <f t="shared" si="12"/>
        <v>0</v>
      </c>
      <c r="N56" s="104">
        <f t="shared" si="13"/>
        <v>0</v>
      </c>
      <c r="O56" s="104">
        <f t="shared" si="14"/>
        <v>0</v>
      </c>
      <c r="P56" s="104">
        <f t="shared" si="15"/>
        <v>0</v>
      </c>
      <c r="Q56" s="104">
        <f t="shared" si="16"/>
        <v>0</v>
      </c>
      <c r="R56" s="104">
        <f t="shared" si="17"/>
        <v>0</v>
      </c>
      <c r="S56" s="104">
        <f t="shared" si="18"/>
        <v>0</v>
      </c>
      <c r="T56" s="104">
        <f t="shared" si="19"/>
        <v>0</v>
      </c>
      <c r="U56" s="104">
        <f t="shared" si="20"/>
        <v>0</v>
      </c>
      <c r="V56" s="104">
        <f t="shared" si="21"/>
        <v>0</v>
      </c>
      <c r="W56" s="104">
        <f t="shared" si="22"/>
        <v>0</v>
      </c>
      <c r="X56" s="104">
        <f t="shared" si="23"/>
        <v>0</v>
      </c>
      <c r="Y56" s="104">
        <f t="shared" si="24"/>
        <v>0</v>
      </c>
      <c r="Z56" s="104">
        <f t="shared" si="25"/>
        <v>0</v>
      </c>
      <c r="AA56" s="104">
        <f t="shared" si="26"/>
        <v>0</v>
      </c>
      <c r="AB56" s="104">
        <f t="shared" si="27"/>
        <v>0</v>
      </c>
      <c r="AC56" s="104">
        <f t="shared" si="28"/>
        <v>0</v>
      </c>
      <c r="AD56" s="104">
        <f t="shared" si="29"/>
        <v>0</v>
      </c>
      <c r="AE56" s="104">
        <f t="shared" si="30"/>
        <v>0</v>
      </c>
      <c r="AF56" s="104">
        <f t="shared" si="31"/>
        <v>0</v>
      </c>
      <c r="AG56" s="104">
        <f t="shared" si="32"/>
        <v>0</v>
      </c>
      <c r="AH56" s="104">
        <f t="shared" si="33"/>
        <v>0</v>
      </c>
      <c r="AI56" s="104">
        <f t="shared" si="34"/>
        <v>0</v>
      </c>
      <c r="AJ56" s="104">
        <f t="shared" si="35"/>
        <v>0</v>
      </c>
      <c r="AK56" s="104">
        <f t="shared" si="37"/>
        <v>0</v>
      </c>
      <c r="AL56" s="104">
        <f t="shared" si="39"/>
        <v>0</v>
      </c>
      <c r="AM56" s="104">
        <f t="shared" si="41"/>
        <v>0</v>
      </c>
      <c r="AN56" s="104">
        <f t="shared" ref="AN56:AN100" si="43">AN$18*$CK20/100</f>
        <v>0</v>
      </c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CG56" s="105">
        <f t="shared" si="3"/>
        <v>342933.4159870795</v>
      </c>
      <c r="CJ56" s="106">
        <v>3.1351012385973598</v>
      </c>
      <c r="CK56" s="106">
        <v>3.1414113030805435</v>
      </c>
    </row>
    <row r="57" spans="2:89" x14ac:dyDescent="0.2">
      <c r="B57" s="95">
        <f t="shared" si="4"/>
        <v>2060</v>
      </c>
      <c r="C57" s="103">
        <v>2.9302171569105342</v>
      </c>
      <c r="D57" s="104">
        <f t="shared" si="1"/>
        <v>156121.97012019326</v>
      </c>
      <c r="E57" s="104">
        <f t="shared" si="36"/>
        <v>165658.74944748447</v>
      </c>
      <c r="F57" s="104">
        <f t="shared" si="38"/>
        <v>0</v>
      </c>
      <c r="G57" s="104">
        <f t="shared" si="40"/>
        <v>0</v>
      </c>
      <c r="H57" s="104">
        <f t="shared" si="42"/>
        <v>0</v>
      </c>
      <c r="I57" s="104">
        <f t="shared" ref="I57:I88" si="44">I$18*$CK52/100</f>
        <v>0</v>
      </c>
      <c r="J57" s="104">
        <f t="shared" si="9"/>
        <v>0</v>
      </c>
      <c r="K57" s="104">
        <f t="shared" si="10"/>
        <v>0</v>
      </c>
      <c r="L57" s="104">
        <f t="shared" si="11"/>
        <v>0</v>
      </c>
      <c r="M57" s="104">
        <f t="shared" si="12"/>
        <v>0</v>
      </c>
      <c r="N57" s="104">
        <f t="shared" si="13"/>
        <v>0</v>
      </c>
      <c r="O57" s="104">
        <f t="shared" si="14"/>
        <v>0</v>
      </c>
      <c r="P57" s="104">
        <f t="shared" si="15"/>
        <v>0</v>
      </c>
      <c r="Q57" s="104">
        <f t="shared" si="16"/>
        <v>0</v>
      </c>
      <c r="R57" s="104">
        <f t="shared" si="17"/>
        <v>0</v>
      </c>
      <c r="S57" s="104">
        <f t="shared" si="18"/>
        <v>0</v>
      </c>
      <c r="T57" s="104">
        <f t="shared" si="19"/>
        <v>0</v>
      </c>
      <c r="U57" s="104">
        <f t="shared" si="20"/>
        <v>0</v>
      </c>
      <c r="V57" s="104">
        <f t="shared" si="21"/>
        <v>0</v>
      </c>
      <c r="W57" s="104">
        <f t="shared" si="22"/>
        <v>0</v>
      </c>
      <c r="X57" s="104">
        <f t="shared" si="23"/>
        <v>0</v>
      </c>
      <c r="Y57" s="104">
        <f t="shared" si="24"/>
        <v>0</v>
      </c>
      <c r="Z57" s="104">
        <f t="shared" si="25"/>
        <v>0</v>
      </c>
      <c r="AA57" s="104">
        <f t="shared" si="26"/>
        <v>0</v>
      </c>
      <c r="AB57" s="104">
        <f t="shared" si="27"/>
        <v>0</v>
      </c>
      <c r="AC57" s="104">
        <f t="shared" si="28"/>
        <v>0</v>
      </c>
      <c r="AD57" s="104">
        <f t="shared" si="29"/>
        <v>0</v>
      </c>
      <c r="AE57" s="104">
        <f t="shared" si="30"/>
        <v>0</v>
      </c>
      <c r="AF57" s="104">
        <f t="shared" si="31"/>
        <v>0</v>
      </c>
      <c r="AG57" s="104">
        <f t="shared" si="32"/>
        <v>0</v>
      </c>
      <c r="AH57" s="104">
        <f t="shared" si="33"/>
        <v>0</v>
      </c>
      <c r="AI57" s="104">
        <f t="shared" si="34"/>
        <v>0</v>
      </c>
      <c r="AJ57" s="104">
        <f t="shared" si="35"/>
        <v>0</v>
      </c>
      <c r="AK57" s="104">
        <f t="shared" si="37"/>
        <v>0</v>
      </c>
      <c r="AL57" s="104">
        <f t="shared" si="39"/>
        <v>0</v>
      </c>
      <c r="AM57" s="104">
        <f t="shared" si="41"/>
        <v>0</v>
      </c>
      <c r="AN57" s="104">
        <f t="shared" si="43"/>
        <v>0</v>
      </c>
      <c r="AO57" s="104">
        <f t="shared" ref="AO57:AO100" si="45">AO$18*$CK20/100</f>
        <v>0</v>
      </c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CG57" s="105">
        <f t="shared" si="3"/>
        <v>321780.7195676777</v>
      </c>
      <c r="CJ57" s="106">
        <v>2.9360224162350503</v>
      </c>
      <c r="CK57" s="106">
        <v>2.9418276755595798</v>
      </c>
    </row>
    <row r="58" spans="2:89" x14ac:dyDescent="0.2">
      <c r="B58" s="95">
        <f t="shared" si="4"/>
        <v>2061</v>
      </c>
      <c r="C58" s="103">
        <v>2.7325315967861097</v>
      </c>
      <c r="D58" s="104">
        <f t="shared" si="1"/>
        <v>145589.28347676393</v>
      </c>
      <c r="E58" s="104">
        <f t="shared" si="36"/>
        <v>155139.42447386007</v>
      </c>
      <c r="F58" s="104">
        <f t="shared" si="38"/>
        <v>0</v>
      </c>
      <c r="G58" s="104">
        <f t="shared" si="40"/>
        <v>0</v>
      </c>
      <c r="H58" s="104">
        <f t="shared" si="42"/>
        <v>0</v>
      </c>
      <c r="I58" s="104">
        <f t="shared" si="44"/>
        <v>0</v>
      </c>
      <c r="J58" s="104">
        <f t="shared" ref="J58:J89" si="46">J$18*$CK52/100</f>
        <v>0</v>
      </c>
      <c r="K58" s="104">
        <f t="shared" si="10"/>
        <v>0</v>
      </c>
      <c r="L58" s="104">
        <f t="shared" si="11"/>
        <v>0</v>
      </c>
      <c r="M58" s="104">
        <f t="shared" si="12"/>
        <v>0</v>
      </c>
      <c r="N58" s="104">
        <f t="shared" si="13"/>
        <v>0</v>
      </c>
      <c r="O58" s="104">
        <f t="shared" si="14"/>
        <v>0</v>
      </c>
      <c r="P58" s="104">
        <f t="shared" si="15"/>
        <v>0</v>
      </c>
      <c r="Q58" s="104">
        <f t="shared" si="16"/>
        <v>0</v>
      </c>
      <c r="R58" s="104">
        <f t="shared" si="17"/>
        <v>0</v>
      </c>
      <c r="S58" s="104">
        <f t="shared" si="18"/>
        <v>0</v>
      </c>
      <c r="T58" s="104">
        <f t="shared" si="19"/>
        <v>0</v>
      </c>
      <c r="U58" s="104">
        <f t="shared" si="20"/>
        <v>0</v>
      </c>
      <c r="V58" s="104">
        <f t="shared" si="21"/>
        <v>0</v>
      </c>
      <c r="W58" s="104">
        <f t="shared" si="22"/>
        <v>0</v>
      </c>
      <c r="X58" s="104">
        <f t="shared" si="23"/>
        <v>0</v>
      </c>
      <c r="Y58" s="104">
        <f t="shared" si="24"/>
        <v>0</v>
      </c>
      <c r="Z58" s="104">
        <f t="shared" si="25"/>
        <v>0</v>
      </c>
      <c r="AA58" s="104">
        <f t="shared" si="26"/>
        <v>0</v>
      </c>
      <c r="AB58" s="104">
        <f t="shared" si="27"/>
        <v>0</v>
      </c>
      <c r="AC58" s="104">
        <f t="shared" si="28"/>
        <v>0</v>
      </c>
      <c r="AD58" s="104">
        <f t="shared" si="29"/>
        <v>0</v>
      </c>
      <c r="AE58" s="104">
        <f t="shared" si="30"/>
        <v>0</v>
      </c>
      <c r="AF58" s="104">
        <f t="shared" si="31"/>
        <v>0</v>
      </c>
      <c r="AG58" s="104">
        <f t="shared" si="32"/>
        <v>0</v>
      </c>
      <c r="AH58" s="104">
        <f t="shared" si="33"/>
        <v>0</v>
      </c>
      <c r="AI58" s="104">
        <f t="shared" si="34"/>
        <v>0</v>
      </c>
      <c r="AJ58" s="104">
        <f t="shared" si="35"/>
        <v>0</v>
      </c>
      <c r="AK58" s="104">
        <f t="shared" si="37"/>
        <v>0</v>
      </c>
      <c r="AL58" s="104">
        <f t="shared" si="39"/>
        <v>0</v>
      </c>
      <c r="AM58" s="104">
        <f t="shared" si="41"/>
        <v>0</v>
      </c>
      <c r="AN58" s="104">
        <f t="shared" si="43"/>
        <v>0</v>
      </c>
      <c r="AO58" s="104">
        <f t="shared" si="45"/>
        <v>0</v>
      </c>
      <c r="AP58" s="104">
        <f t="shared" ref="AP58:AP100" si="47">AP$18*$CK20/100</f>
        <v>0</v>
      </c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CG58" s="105">
        <f t="shared" si="3"/>
        <v>300728.707950624</v>
      </c>
      <c r="CJ58" s="106">
        <v>2.7378724353646637</v>
      </c>
      <c r="CK58" s="106">
        <v>2.743213273943232</v>
      </c>
    </row>
    <row r="59" spans="2:89" x14ac:dyDescent="0.2">
      <c r="B59" s="95">
        <f t="shared" si="4"/>
        <v>2062</v>
      </c>
      <c r="C59" s="103">
        <v>2.535663417174578</v>
      </c>
      <c r="D59" s="104">
        <f t="shared" si="1"/>
        <v>135100.14686706153</v>
      </c>
      <c r="E59" s="104">
        <f t="shared" si="36"/>
        <v>144669.17948466883</v>
      </c>
      <c r="F59" s="104">
        <f t="shared" si="38"/>
        <v>0</v>
      </c>
      <c r="G59" s="104">
        <f t="shared" si="40"/>
        <v>0</v>
      </c>
      <c r="H59" s="104">
        <f t="shared" si="42"/>
        <v>0</v>
      </c>
      <c r="I59" s="104">
        <f t="shared" si="44"/>
        <v>0</v>
      </c>
      <c r="J59" s="104">
        <f t="shared" si="46"/>
        <v>0</v>
      </c>
      <c r="K59" s="104">
        <f t="shared" ref="K59:K90" si="48">K$18*$CK52/100</f>
        <v>0</v>
      </c>
      <c r="L59" s="104">
        <f t="shared" si="11"/>
        <v>0</v>
      </c>
      <c r="M59" s="104">
        <f t="shared" si="12"/>
        <v>0</v>
      </c>
      <c r="N59" s="104">
        <f t="shared" si="13"/>
        <v>0</v>
      </c>
      <c r="O59" s="104">
        <f t="shared" si="14"/>
        <v>0</v>
      </c>
      <c r="P59" s="104">
        <f t="shared" si="15"/>
        <v>0</v>
      </c>
      <c r="Q59" s="104">
        <f t="shared" si="16"/>
        <v>0</v>
      </c>
      <c r="R59" s="104">
        <f t="shared" si="17"/>
        <v>0</v>
      </c>
      <c r="S59" s="104">
        <f t="shared" si="18"/>
        <v>0</v>
      </c>
      <c r="T59" s="104">
        <f t="shared" si="19"/>
        <v>0</v>
      </c>
      <c r="U59" s="104">
        <f t="shared" si="20"/>
        <v>0</v>
      </c>
      <c r="V59" s="104">
        <f t="shared" si="21"/>
        <v>0</v>
      </c>
      <c r="W59" s="104">
        <f t="shared" si="22"/>
        <v>0</v>
      </c>
      <c r="X59" s="104">
        <f t="shared" si="23"/>
        <v>0</v>
      </c>
      <c r="Y59" s="104">
        <f t="shared" si="24"/>
        <v>0</v>
      </c>
      <c r="Z59" s="104">
        <f t="shared" si="25"/>
        <v>0</v>
      </c>
      <c r="AA59" s="104">
        <f t="shared" si="26"/>
        <v>0</v>
      </c>
      <c r="AB59" s="104">
        <f t="shared" si="27"/>
        <v>0</v>
      </c>
      <c r="AC59" s="104">
        <f t="shared" si="28"/>
        <v>0</v>
      </c>
      <c r="AD59" s="104">
        <f t="shared" si="29"/>
        <v>0</v>
      </c>
      <c r="AE59" s="104">
        <f t="shared" si="30"/>
        <v>0</v>
      </c>
      <c r="AF59" s="104">
        <f t="shared" si="31"/>
        <v>0</v>
      </c>
      <c r="AG59" s="104">
        <f t="shared" si="32"/>
        <v>0</v>
      </c>
      <c r="AH59" s="104">
        <f t="shared" si="33"/>
        <v>0</v>
      </c>
      <c r="AI59" s="104">
        <f t="shared" si="34"/>
        <v>0</v>
      </c>
      <c r="AJ59" s="104">
        <f t="shared" si="35"/>
        <v>0</v>
      </c>
      <c r="AK59" s="104">
        <f t="shared" si="37"/>
        <v>0</v>
      </c>
      <c r="AL59" s="104">
        <f t="shared" si="39"/>
        <v>0</v>
      </c>
      <c r="AM59" s="104">
        <f t="shared" si="41"/>
        <v>0</v>
      </c>
      <c r="AN59" s="104">
        <f t="shared" si="43"/>
        <v>0</v>
      </c>
      <c r="AO59" s="104">
        <f t="shared" si="45"/>
        <v>0</v>
      </c>
      <c r="AP59" s="104">
        <f t="shared" si="47"/>
        <v>0</v>
      </c>
      <c r="AQ59" s="104">
        <f t="shared" ref="AQ59:AQ100" si="49">AQ$18*$CK20/100</f>
        <v>0</v>
      </c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CG59" s="105">
        <f t="shared" si="3"/>
        <v>279769.32635173039</v>
      </c>
      <c r="CJ59" s="106">
        <v>2.5405769886668477</v>
      </c>
      <c r="CK59" s="106">
        <v>2.5454905601591307</v>
      </c>
    </row>
    <row r="60" spans="2:89" x14ac:dyDescent="0.2">
      <c r="B60" s="95">
        <f t="shared" si="4"/>
        <v>2063</v>
      </c>
      <c r="C60" s="103">
        <v>2.3395472276349074</v>
      </c>
      <c r="D60" s="104">
        <f t="shared" si="1"/>
        <v>124651.07628838786</v>
      </c>
      <c r="E60" s="104">
        <f t="shared" si="36"/>
        <v>134244.08808115625</v>
      </c>
      <c r="F60" s="104">
        <f t="shared" si="38"/>
        <v>0</v>
      </c>
      <c r="G60" s="104">
        <f t="shared" si="40"/>
        <v>0</v>
      </c>
      <c r="H60" s="104">
        <f t="shared" si="42"/>
        <v>0</v>
      </c>
      <c r="I60" s="104">
        <f t="shared" si="44"/>
        <v>0</v>
      </c>
      <c r="J60" s="104">
        <f t="shared" si="46"/>
        <v>0</v>
      </c>
      <c r="K60" s="104">
        <f t="shared" si="48"/>
        <v>0</v>
      </c>
      <c r="L60" s="104">
        <f t="shared" ref="L60:L91" si="50">L$18*$CK52/100</f>
        <v>0</v>
      </c>
      <c r="M60" s="104">
        <f t="shared" si="12"/>
        <v>0</v>
      </c>
      <c r="N60" s="104">
        <f t="shared" si="13"/>
        <v>0</v>
      </c>
      <c r="O60" s="104">
        <f t="shared" si="14"/>
        <v>0</v>
      </c>
      <c r="P60" s="104">
        <f t="shared" si="15"/>
        <v>0</v>
      </c>
      <c r="Q60" s="104">
        <f t="shared" si="16"/>
        <v>0</v>
      </c>
      <c r="R60" s="104">
        <f t="shared" si="17"/>
        <v>0</v>
      </c>
      <c r="S60" s="104">
        <f t="shared" si="18"/>
        <v>0</v>
      </c>
      <c r="T60" s="104">
        <f t="shared" si="19"/>
        <v>0</v>
      </c>
      <c r="U60" s="104">
        <f t="shared" si="20"/>
        <v>0</v>
      </c>
      <c r="V60" s="104">
        <f t="shared" si="21"/>
        <v>0</v>
      </c>
      <c r="W60" s="104">
        <f t="shared" si="22"/>
        <v>0</v>
      </c>
      <c r="X60" s="104">
        <f t="shared" si="23"/>
        <v>0</v>
      </c>
      <c r="Y60" s="104">
        <f t="shared" si="24"/>
        <v>0</v>
      </c>
      <c r="Z60" s="104">
        <f t="shared" si="25"/>
        <v>0</v>
      </c>
      <c r="AA60" s="104">
        <f t="shared" si="26"/>
        <v>0</v>
      </c>
      <c r="AB60" s="104">
        <f t="shared" si="27"/>
        <v>0</v>
      </c>
      <c r="AC60" s="104">
        <f t="shared" si="28"/>
        <v>0</v>
      </c>
      <c r="AD60" s="104">
        <f t="shared" si="29"/>
        <v>0</v>
      </c>
      <c r="AE60" s="104">
        <f t="shared" si="30"/>
        <v>0</v>
      </c>
      <c r="AF60" s="104">
        <f t="shared" si="31"/>
        <v>0</v>
      </c>
      <c r="AG60" s="104">
        <f t="shared" si="32"/>
        <v>0</v>
      </c>
      <c r="AH60" s="104">
        <f t="shared" si="33"/>
        <v>0</v>
      </c>
      <c r="AI60" s="104">
        <f t="shared" si="34"/>
        <v>0</v>
      </c>
      <c r="AJ60" s="104">
        <f t="shared" si="35"/>
        <v>0</v>
      </c>
      <c r="AK60" s="104">
        <f t="shared" si="37"/>
        <v>0</v>
      </c>
      <c r="AL60" s="104">
        <f t="shared" si="39"/>
        <v>0</v>
      </c>
      <c r="AM60" s="104">
        <f t="shared" si="41"/>
        <v>0</v>
      </c>
      <c r="AN60" s="104">
        <f t="shared" si="43"/>
        <v>0</v>
      </c>
      <c r="AO60" s="104">
        <f t="shared" si="45"/>
        <v>0</v>
      </c>
      <c r="AP60" s="104">
        <f t="shared" si="47"/>
        <v>0</v>
      </c>
      <c r="AQ60" s="104">
        <f t="shared" si="49"/>
        <v>0</v>
      </c>
      <c r="AR60" s="104">
        <f t="shared" ref="AR60:AR100" si="51">AR$18*$CK20/100</f>
        <v>0</v>
      </c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CG60" s="105">
        <f t="shared" si="3"/>
        <v>258895.16436954413</v>
      </c>
      <c r="CJ60" s="106">
        <v>2.344067713407795</v>
      </c>
      <c r="CK60" s="106">
        <v>2.3485881991806963</v>
      </c>
    </row>
    <row r="61" spans="2:89" x14ac:dyDescent="0.2">
      <c r="B61" s="95">
        <f t="shared" si="4"/>
        <v>2064</v>
      </c>
      <c r="C61" s="103">
        <v>2.1441228689613494</v>
      </c>
      <c r="D61" s="104">
        <f t="shared" si="1"/>
        <v>114238.8664582607</v>
      </c>
      <c r="E61" s="104">
        <f t="shared" si="36"/>
        <v>123860.53797646789</v>
      </c>
      <c r="F61" s="104">
        <f t="shared" si="38"/>
        <v>0</v>
      </c>
      <c r="G61" s="104">
        <f t="shared" si="40"/>
        <v>0</v>
      </c>
      <c r="H61" s="104">
        <f t="shared" si="42"/>
        <v>0</v>
      </c>
      <c r="I61" s="104">
        <f t="shared" si="44"/>
        <v>0</v>
      </c>
      <c r="J61" s="104">
        <f t="shared" si="46"/>
        <v>0</v>
      </c>
      <c r="K61" s="104">
        <f t="shared" si="48"/>
        <v>0</v>
      </c>
      <c r="L61" s="104">
        <f t="shared" si="50"/>
        <v>0</v>
      </c>
      <c r="M61" s="104">
        <f t="shared" ref="M61:M92" si="52">M$18*$CK52/100</f>
        <v>0</v>
      </c>
      <c r="N61" s="104">
        <f t="shared" si="13"/>
        <v>0</v>
      </c>
      <c r="O61" s="104">
        <f t="shared" si="14"/>
        <v>0</v>
      </c>
      <c r="P61" s="104">
        <f t="shared" si="15"/>
        <v>0</v>
      </c>
      <c r="Q61" s="104">
        <f t="shared" si="16"/>
        <v>0</v>
      </c>
      <c r="R61" s="104">
        <f t="shared" si="17"/>
        <v>0</v>
      </c>
      <c r="S61" s="104">
        <f t="shared" si="18"/>
        <v>0</v>
      </c>
      <c r="T61" s="104">
        <f t="shared" si="19"/>
        <v>0</v>
      </c>
      <c r="U61" s="104">
        <f t="shared" si="20"/>
        <v>0</v>
      </c>
      <c r="V61" s="104">
        <f t="shared" si="21"/>
        <v>0</v>
      </c>
      <c r="W61" s="104">
        <f t="shared" si="22"/>
        <v>0</v>
      </c>
      <c r="X61" s="104">
        <f t="shared" si="23"/>
        <v>0</v>
      </c>
      <c r="Y61" s="104">
        <f t="shared" si="24"/>
        <v>0</v>
      </c>
      <c r="Z61" s="104">
        <f t="shared" si="25"/>
        <v>0</v>
      </c>
      <c r="AA61" s="104">
        <f t="shared" si="26"/>
        <v>0</v>
      </c>
      <c r="AB61" s="104">
        <f t="shared" si="27"/>
        <v>0</v>
      </c>
      <c r="AC61" s="104">
        <f t="shared" si="28"/>
        <v>0</v>
      </c>
      <c r="AD61" s="104">
        <f t="shared" si="29"/>
        <v>0</v>
      </c>
      <c r="AE61" s="104">
        <f t="shared" si="30"/>
        <v>0</v>
      </c>
      <c r="AF61" s="104">
        <f t="shared" si="31"/>
        <v>0</v>
      </c>
      <c r="AG61" s="104">
        <f t="shared" si="32"/>
        <v>0</v>
      </c>
      <c r="AH61" s="104">
        <f t="shared" si="33"/>
        <v>0</v>
      </c>
      <c r="AI61" s="104">
        <f t="shared" si="34"/>
        <v>0</v>
      </c>
      <c r="AJ61" s="104">
        <f t="shared" si="35"/>
        <v>0</v>
      </c>
      <c r="AK61" s="104">
        <f t="shared" si="37"/>
        <v>0</v>
      </c>
      <c r="AL61" s="104">
        <f t="shared" si="39"/>
        <v>0</v>
      </c>
      <c r="AM61" s="104">
        <f t="shared" si="41"/>
        <v>0</v>
      </c>
      <c r="AN61" s="104">
        <f t="shared" si="43"/>
        <v>0</v>
      </c>
      <c r="AO61" s="104">
        <f t="shared" si="45"/>
        <v>0</v>
      </c>
      <c r="AP61" s="104">
        <f t="shared" si="47"/>
        <v>0</v>
      </c>
      <c r="AQ61" s="104">
        <f t="shared" si="49"/>
        <v>0</v>
      </c>
      <c r="AR61" s="104">
        <f t="shared" si="51"/>
        <v>0</v>
      </c>
      <c r="AS61" s="104">
        <f t="shared" ref="AS61:AS100" si="53">AS$18*$CK20/100</f>
        <v>0</v>
      </c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CG61" s="105">
        <f t="shared" si="3"/>
        <v>238099.40443472861</v>
      </c>
      <c r="CJ61" s="106">
        <v>2.1482817158724057</v>
      </c>
      <c r="CK61" s="106">
        <v>2.1524405627834753</v>
      </c>
    </row>
    <row r="62" spans="2:89" x14ac:dyDescent="0.2">
      <c r="B62" s="95">
        <f t="shared" si="4"/>
        <v>2065</v>
      </c>
      <c r="C62" s="103">
        <v>1.9493349946846146</v>
      </c>
      <c r="D62" s="104">
        <f t="shared" si="1"/>
        <v>103860.56851679627</v>
      </c>
      <c r="E62" s="104">
        <f t="shared" si="36"/>
        <v>113515.20586669791</v>
      </c>
      <c r="F62" s="104">
        <f t="shared" si="38"/>
        <v>0</v>
      </c>
      <c r="G62" s="104">
        <f t="shared" si="40"/>
        <v>0</v>
      </c>
      <c r="H62" s="104">
        <f t="shared" si="42"/>
        <v>0</v>
      </c>
      <c r="I62" s="104">
        <f t="shared" si="44"/>
        <v>0</v>
      </c>
      <c r="J62" s="104">
        <f t="shared" si="46"/>
        <v>0</v>
      </c>
      <c r="K62" s="104">
        <f t="shared" si="48"/>
        <v>0</v>
      </c>
      <c r="L62" s="104">
        <f t="shared" si="50"/>
        <v>0</v>
      </c>
      <c r="M62" s="104">
        <f t="shared" si="52"/>
        <v>0</v>
      </c>
      <c r="N62" s="104">
        <f t="shared" ref="N62:N93" si="54">N$18*$CK52/100</f>
        <v>0</v>
      </c>
      <c r="O62" s="104">
        <f t="shared" si="14"/>
        <v>0</v>
      </c>
      <c r="P62" s="104">
        <f t="shared" si="15"/>
        <v>0</v>
      </c>
      <c r="Q62" s="104">
        <f t="shared" si="16"/>
        <v>0</v>
      </c>
      <c r="R62" s="104">
        <f t="shared" si="17"/>
        <v>0</v>
      </c>
      <c r="S62" s="104">
        <f t="shared" si="18"/>
        <v>0</v>
      </c>
      <c r="T62" s="104">
        <f t="shared" si="19"/>
        <v>0</v>
      </c>
      <c r="U62" s="104">
        <f t="shared" si="20"/>
        <v>0</v>
      </c>
      <c r="V62" s="104">
        <f t="shared" si="21"/>
        <v>0</v>
      </c>
      <c r="W62" s="104">
        <f t="shared" si="22"/>
        <v>0</v>
      </c>
      <c r="X62" s="104">
        <f t="shared" si="23"/>
        <v>0</v>
      </c>
      <c r="Y62" s="104">
        <f t="shared" si="24"/>
        <v>0</v>
      </c>
      <c r="Z62" s="104">
        <f t="shared" si="25"/>
        <v>0</v>
      </c>
      <c r="AA62" s="104">
        <f t="shared" si="26"/>
        <v>0</v>
      </c>
      <c r="AB62" s="104">
        <f t="shared" si="27"/>
        <v>0</v>
      </c>
      <c r="AC62" s="104">
        <f t="shared" si="28"/>
        <v>0</v>
      </c>
      <c r="AD62" s="104">
        <f t="shared" si="29"/>
        <v>0</v>
      </c>
      <c r="AE62" s="104">
        <f t="shared" si="30"/>
        <v>0</v>
      </c>
      <c r="AF62" s="104">
        <f t="shared" si="31"/>
        <v>0</v>
      </c>
      <c r="AG62" s="104">
        <f t="shared" si="32"/>
        <v>0</v>
      </c>
      <c r="AH62" s="104">
        <f t="shared" si="33"/>
        <v>0</v>
      </c>
      <c r="AI62" s="104">
        <f t="shared" si="34"/>
        <v>0</v>
      </c>
      <c r="AJ62" s="104">
        <f t="shared" si="35"/>
        <v>0</v>
      </c>
      <c r="AK62" s="104">
        <f t="shared" si="37"/>
        <v>0</v>
      </c>
      <c r="AL62" s="104">
        <f t="shared" si="39"/>
        <v>0</v>
      </c>
      <c r="AM62" s="104">
        <f t="shared" si="41"/>
        <v>0</v>
      </c>
      <c r="AN62" s="104">
        <f t="shared" si="43"/>
        <v>0</v>
      </c>
      <c r="AO62" s="104">
        <f t="shared" si="45"/>
        <v>0</v>
      </c>
      <c r="AP62" s="104">
        <f t="shared" si="47"/>
        <v>0</v>
      </c>
      <c r="AQ62" s="104">
        <f t="shared" si="49"/>
        <v>0</v>
      </c>
      <c r="AR62" s="104">
        <f t="shared" si="51"/>
        <v>0</v>
      </c>
      <c r="AS62" s="104">
        <f t="shared" si="53"/>
        <v>0</v>
      </c>
      <c r="AT62" s="104">
        <f t="shared" ref="AT62:AT100" si="55">AT$18*$CK20/100</f>
        <v>0</v>
      </c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CG62" s="105">
        <f t="shared" si="3"/>
        <v>217375.77438349416</v>
      </c>
      <c r="CJ62" s="106">
        <v>1.9531611338427859</v>
      </c>
      <c r="CK62" s="106">
        <v>1.9569872730009712</v>
      </c>
    </row>
    <row r="63" spans="2:89" x14ac:dyDescent="0.2">
      <c r="B63" s="95">
        <f t="shared" si="4"/>
        <v>2066</v>
      </c>
      <c r="C63" s="103">
        <v>1.7551326860529575</v>
      </c>
      <c r="D63" s="104">
        <f t="shared" si="1"/>
        <v>93513.46951290156</v>
      </c>
      <c r="E63" s="104">
        <f t="shared" si="36"/>
        <v>103205.03431225281</v>
      </c>
      <c r="F63" s="104">
        <f t="shared" si="38"/>
        <v>0</v>
      </c>
      <c r="G63" s="104">
        <f t="shared" si="40"/>
        <v>0</v>
      </c>
      <c r="H63" s="104">
        <f t="shared" si="42"/>
        <v>0</v>
      </c>
      <c r="I63" s="104">
        <f t="shared" si="44"/>
        <v>0</v>
      </c>
      <c r="J63" s="104">
        <f t="shared" si="46"/>
        <v>0</v>
      </c>
      <c r="K63" s="104">
        <f t="shared" si="48"/>
        <v>0</v>
      </c>
      <c r="L63" s="104">
        <f t="shared" si="50"/>
        <v>0</v>
      </c>
      <c r="M63" s="104">
        <f t="shared" si="52"/>
        <v>0</v>
      </c>
      <c r="N63" s="104">
        <f t="shared" si="54"/>
        <v>0</v>
      </c>
      <c r="O63" s="104">
        <f t="shared" ref="O63:O94" si="56">O$18*$CK52/100</f>
        <v>0</v>
      </c>
      <c r="P63" s="104">
        <f t="shared" si="15"/>
        <v>0</v>
      </c>
      <c r="Q63" s="104">
        <f t="shared" si="16"/>
        <v>0</v>
      </c>
      <c r="R63" s="104">
        <f t="shared" si="17"/>
        <v>0</v>
      </c>
      <c r="S63" s="104">
        <f t="shared" si="18"/>
        <v>0</v>
      </c>
      <c r="T63" s="104">
        <f t="shared" si="19"/>
        <v>0</v>
      </c>
      <c r="U63" s="104">
        <f t="shared" si="20"/>
        <v>0</v>
      </c>
      <c r="V63" s="104">
        <f t="shared" si="21"/>
        <v>0</v>
      </c>
      <c r="W63" s="104">
        <f t="shared" si="22"/>
        <v>0</v>
      </c>
      <c r="X63" s="104">
        <f t="shared" si="23"/>
        <v>0</v>
      </c>
      <c r="Y63" s="104">
        <f t="shared" si="24"/>
        <v>0</v>
      </c>
      <c r="Z63" s="104">
        <f t="shared" si="25"/>
        <v>0</v>
      </c>
      <c r="AA63" s="104">
        <f t="shared" si="26"/>
        <v>0</v>
      </c>
      <c r="AB63" s="104">
        <f t="shared" si="27"/>
        <v>0</v>
      </c>
      <c r="AC63" s="104">
        <f t="shared" si="28"/>
        <v>0</v>
      </c>
      <c r="AD63" s="104">
        <f t="shared" si="29"/>
        <v>0</v>
      </c>
      <c r="AE63" s="104">
        <f t="shared" si="30"/>
        <v>0</v>
      </c>
      <c r="AF63" s="104">
        <f t="shared" si="31"/>
        <v>0</v>
      </c>
      <c r="AG63" s="104">
        <f t="shared" si="32"/>
        <v>0</v>
      </c>
      <c r="AH63" s="104">
        <f t="shared" si="33"/>
        <v>0</v>
      </c>
      <c r="AI63" s="104">
        <f t="shared" si="34"/>
        <v>0</v>
      </c>
      <c r="AJ63" s="104">
        <f t="shared" si="35"/>
        <v>0</v>
      </c>
      <c r="AK63" s="104">
        <f t="shared" si="37"/>
        <v>0</v>
      </c>
      <c r="AL63" s="104">
        <f t="shared" si="39"/>
        <v>0</v>
      </c>
      <c r="AM63" s="104">
        <f t="shared" si="41"/>
        <v>0</v>
      </c>
      <c r="AN63" s="104">
        <f t="shared" si="43"/>
        <v>0</v>
      </c>
      <c r="AO63" s="104">
        <f t="shared" si="45"/>
        <v>0</v>
      </c>
      <c r="AP63" s="104">
        <f t="shared" si="47"/>
        <v>0</v>
      </c>
      <c r="AQ63" s="104">
        <f t="shared" si="49"/>
        <v>0</v>
      </c>
      <c r="AR63" s="104">
        <f t="shared" si="51"/>
        <v>0</v>
      </c>
      <c r="AS63" s="104">
        <f t="shared" si="53"/>
        <v>0</v>
      </c>
      <c r="AT63" s="104">
        <f t="shared" si="55"/>
        <v>0</v>
      </c>
      <c r="AU63" s="104">
        <f t="shared" ref="AU63:AU100" si="57">AU$18*$CK20/100</f>
        <v>0</v>
      </c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CG63" s="105">
        <f t="shared" si="3"/>
        <v>196718.50382515439</v>
      </c>
      <c r="CJ63" s="106">
        <v>1.7586527340784746</v>
      </c>
      <c r="CK63" s="106">
        <v>1.7621727821040052</v>
      </c>
    </row>
    <row r="64" spans="2:89" x14ac:dyDescent="0.2">
      <c r="B64" s="95">
        <f t="shared" si="4"/>
        <v>2067</v>
      </c>
      <c r="C64" s="103">
        <v>1.5614690978147716</v>
      </c>
      <c r="D64" s="104">
        <f t="shared" si="1"/>
        <v>83195.073531571034</v>
      </c>
      <c r="E64" s="104">
        <f t="shared" si="36"/>
        <v>92927.210468706602</v>
      </c>
      <c r="F64" s="104">
        <f t="shared" si="38"/>
        <v>0</v>
      </c>
      <c r="G64" s="104">
        <f t="shared" si="40"/>
        <v>0</v>
      </c>
      <c r="H64" s="104">
        <f t="shared" si="42"/>
        <v>0</v>
      </c>
      <c r="I64" s="104">
        <f t="shared" si="44"/>
        <v>0</v>
      </c>
      <c r="J64" s="104">
        <f t="shared" si="46"/>
        <v>0</v>
      </c>
      <c r="K64" s="104">
        <f t="shared" si="48"/>
        <v>0</v>
      </c>
      <c r="L64" s="104">
        <f t="shared" si="50"/>
        <v>0</v>
      </c>
      <c r="M64" s="104">
        <f t="shared" si="52"/>
        <v>0</v>
      </c>
      <c r="N64" s="104">
        <f t="shared" si="54"/>
        <v>0</v>
      </c>
      <c r="O64" s="104">
        <f t="shared" si="56"/>
        <v>0</v>
      </c>
      <c r="P64" s="104">
        <f t="shared" ref="P64:P95" si="58">P$18*$CK52/100</f>
        <v>0</v>
      </c>
      <c r="Q64" s="104">
        <f t="shared" si="16"/>
        <v>0</v>
      </c>
      <c r="R64" s="104">
        <f t="shared" si="17"/>
        <v>0</v>
      </c>
      <c r="S64" s="104">
        <f t="shared" si="18"/>
        <v>0</v>
      </c>
      <c r="T64" s="104">
        <f t="shared" si="19"/>
        <v>0</v>
      </c>
      <c r="U64" s="104">
        <f t="shared" si="20"/>
        <v>0</v>
      </c>
      <c r="V64" s="104">
        <f t="shared" si="21"/>
        <v>0</v>
      </c>
      <c r="W64" s="104">
        <f t="shared" si="22"/>
        <v>0</v>
      </c>
      <c r="X64" s="104">
        <f t="shared" si="23"/>
        <v>0</v>
      </c>
      <c r="Y64" s="104">
        <f t="shared" si="24"/>
        <v>0</v>
      </c>
      <c r="Z64" s="104">
        <f t="shared" si="25"/>
        <v>0</v>
      </c>
      <c r="AA64" s="104">
        <f t="shared" si="26"/>
        <v>0</v>
      </c>
      <c r="AB64" s="104">
        <f t="shared" si="27"/>
        <v>0</v>
      </c>
      <c r="AC64" s="104">
        <f t="shared" si="28"/>
        <v>0</v>
      </c>
      <c r="AD64" s="104">
        <f t="shared" si="29"/>
        <v>0</v>
      </c>
      <c r="AE64" s="104">
        <f t="shared" si="30"/>
        <v>0</v>
      </c>
      <c r="AF64" s="104">
        <f t="shared" si="31"/>
        <v>0</v>
      </c>
      <c r="AG64" s="104">
        <f t="shared" si="32"/>
        <v>0</v>
      </c>
      <c r="AH64" s="104">
        <f t="shared" si="33"/>
        <v>0</v>
      </c>
      <c r="AI64" s="104">
        <f t="shared" si="34"/>
        <v>0</v>
      </c>
      <c r="AJ64" s="104">
        <f t="shared" si="35"/>
        <v>0</v>
      </c>
      <c r="AK64" s="104">
        <f t="shared" si="37"/>
        <v>0</v>
      </c>
      <c r="AL64" s="104">
        <f t="shared" si="39"/>
        <v>0</v>
      </c>
      <c r="AM64" s="104">
        <f t="shared" si="41"/>
        <v>0</v>
      </c>
      <c r="AN64" s="104">
        <f t="shared" si="43"/>
        <v>0</v>
      </c>
      <c r="AO64" s="104">
        <f t="shared" si="45"/>
        <v>0</v>
      </c>
      <c r="AP64" s="104">
        <f t="shared" si="47"/>
        <v>0</v>
      </c>
      <c r="AQ64" s="104">
        <f t="shared" si="49"/>
        <v>0</v>
      </c>
      <c r="AR64" s="104">
        <f t="shared" si="51"/>
        <v>0</v>
      </c>
      <c r="AS64" s="104">
        <f t="shared" si="53"/>
        <v>0</v>
      </c>
      <c r="AT64" s="104">
        <f t="shared" si="55"/>
        <v>0</v>
      </c>
      <c r="AU64" s="104">
        <f t="shared" si="57"/>
        <v>0</v>
      </c>
      <c r="AV64" s="104">
        <f t="shared" ref="AV64:AV100" si="59">AV$18*$CK20/100</f>
        <v>0</v>
      </c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CG64" s="105">
        <f t="shared" si="3"/>
        <v>176122.28400027764</v>
      </c>
      <c r="CJ64" s="106">
        <v>1.5647075419982468</v>
      </c>
      <c r="CK64" s="106">
        <v>1.5679459861817358</v>
      </c>
    </row>
    <row r="65" spans="2:89" x14ac:dyDescent="0.2">
      <c r="B65" s="95">
        <f t="shared" si="4"/>
        <v>2068</v>
      </c>
      <c r="C65" s="103">
        <v>1.3683011323385792</v>
      </c>
      <c r="D65" s="104">
        <f t="shared" si="1"/>
        <v>72903.084330999496</v>
      </c>
      <c r="E65" s="104">
        <f t="shared" si="36"/>
        <v>82679.146519187358</v>
      </c>
      <c r="F65" s="104">
        <f t="shared" si="38"/>
        <v>0</v>
      </c>
      <c r="G65" s="104">
        <f t="shared" si="40"/>
        <v>0</v>
      </c>
      <c r="H65" s="104">
        <f t="shared" si="42"/>
        <v>0</v>
      </c>
      <c r="I65" s="104">
        <f t="shared" si="44"/>
        <v>0</v>
      </c>
      <c r="J65" s="104">
        <f t="shared" si="46"/>
        <v>0</v>
      </c>
      <c r="K65" s="104">
        <f t="shared" si="48"/>
        <v>0</v>
      </c>
      <c r="L65" s="104">
        <f t="shared" si="50"/>
        <v>0</v>
      </c>
      <c r="M65" s="104">
        <f t="shared" si="52"/>
        <v>0</v>
      </c>
      <c r="N65" s="104">
        <f t="shared" si="54"/>
        <v>0</v>
      </c>
      <c r="O65" s="104">
        <f t="shared" si="56"/>
        <v>0</v>
      </c>
      <c r="P65" s="104">
        <f t="shared" si="58"/>
        <v>0</v>
      </c>
      <c r="Q65" s="104">
        <f t="shared" ref="Q65:Q96" si="60">Q$18*$CK52/100</f>
        <v>0</v>
      </c>
      <c r="R65" s="104">
        <f t="shared" si="17"/>
        <v>0</v>
      </c>
      <c r="S65" s="104">
        <f t="shared" si="18"/>
        <v>0</v>
      </c>
      <c r="T65" s="104">
        <f t="shared" si="19"/>
        <v>0</v>
      </c>
      <c r="U65" s="104">
        <f t="shared" si="20"/>
        <v>0</v>
      </c>
      <c r="V65" s="104">
        <f t="shared" si="21"/>
        <v>0</v>
      </c>
      <c r="W65" s="104">
        <f t="shared" si="22"/>
        <v>0</v>
      </c>
      <c r="X65" s="104">
        <f t="shared" si="23"/>
        <v>0</v>
      </c>
      <c r="Y65" s="104">
        <f t="shared" si="24"/>
        <v>0</v>
      </c>
      <c r="Z65" s="104">
        <f t="shared" si="25"/>
        <v>0</v>
      </c>
      <c r="AA65" s="104">
        <f t="shared" si="26"/>
        <v>0</v>
      </c>
      <c r="AB65" s="104">
        <f t="shared" si="27"/>
        <v>0</v>
      </c>
      <c r="AC65" s="104">
        <f t="shared" si="28"/>
        <v>0</v>
      </c>
      <c r="AD65" s="104">
        <f t="shared" si="29"/>
        <v>0</v>
      </c>
      <c r="AE65" s="104">
        <f t="shared" si="30"/>
        <v>0</v>
      </c>
      <c r="AF65" s="104">
        <f t="shared" si="31"/>
        <v>0</v>
      </c>
      <c r="AG65" s="104">
        <f t="shared" si="32"/>
        <v>0</v>
      </c>
      <c r="AH65" s="104">
        <f t="shared" si="33"/>
        <v>0</v>
      </c>
      <c r="AI65" s="104">
        <f t="shared" si="34"/>
        <v>0</v>
      </c>
      <c r="AJ65" s="104">
        <f t="shared" si="35"/>
        <v>0</v>
      </c>
      <c r="AK65" s="104">
        <f t="shared" si="37"/>
        <v>0</v>
      </c>
      <c r="AL65" s="104">
        <f t="shared" si="39"/>
        <v>0</v>
      </c>
      <c r="AM65" s="104">
        <f t="shared" si="41"/>
        <v>0</v>
      </c>
      <c r="AN65" s="104">
        <f t="shared" si="43"/>
        <v>0</v>
      </c>
      <c r="AO65" s="104">
        <f t="shared" si="45"/>
        <v>0</v>
      </c>
      <c r="AP65" s="104">
        <f t="shared" si="47"/>
        <v>0</v>
      </c>
      <c r="AQ65" s="104">
        <f t="shared" si="49"/>
        <v>0</v>
      </c>
      <c r="AR65" s="104">
        <f t="shared" si="51"/>
        <v>0</v>
      </c>
      <c r="AS65" s="104">
        <f t="shared" si="53"/>
        <v>0</v>
      </c>
      <c r="AT65" s="104">
        <f t="shared" si="55"/>
        <v>0</v>
      </c>
      <c r="AU65" s="104">
        <f t="shared" si="57"/>
        <v>0</v>
      </c>
      <c r="AV65" s="104">
        <f t="shared" si="59"/>
        <v>0</v>
      </c>
      <c r="AW65" s="104">
        <f t="shared" ref="AW65:AW100" si="61">AW$18*$CK20/100</f>
        <v>0</v>
      </c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CG65" s="105">
        <f t="shared" si="3"/>
        <v>155582.23085018684</v>
      </c>
      <c r="CJ65" s="106">
        <v>1.3712805009873759</v>
      </c>
      <c r="CK65" s="106">
        <v>1.3742598696361863</v>
      </c>
    </row>
    <row r="66" spans="2:89" x14ac:dyDescent="0.2">
      <c r="B66" s="95">
        <f t="shared" si="4"/>
        <v>2069</v>
      </c>
      <c r="C66" s="103">
        <v>1.1755891398034208</v>
      </c>
      <c r="D66" s="104">
        <f t="shared" si="1"/>
        <v>62635.389368726268</v>
      </c>
      <c r="E66" s="104">
        <f t="shared" si="36"/>
        <v>72458.46167217294</v>
      </c>
      <c r="F66" s="104">
        <f t="shared" si="38"/>
        <v>0</v>
      </c>
      <c r="G66" s="104">
        <f t="shared" si="40"/>
        <v>0</v>
      </c>
      <c r="H66" s="104">
        <f t="shared" si="42"/>
        <v>0</v>
      </c>
      <c r="I66" s="104">
        <f t="shared" si="44"/>
        <v>0</v>
      </c>
      <c r="J66" s="104">
        <f t="shared" si="46"/>
        <v>0</v>
      </c>
      <c r="K66" s="104">
        <f t="shared" si="48"/>
        <v>0</v>
      </c>
      <c r="L66" s="104">
        <f t="shared" si="50"/>
        <v>0</v>
      </c>
      <c r="M66" s="104">
        <f t="shared" si="52"/>
        <v>0</v>
      </c>
      <c r="N66" s="104">
        <f t="shared" si="54"/>
        <v>0</v>
      </c>
      <c r="O66" s="104">
        <f t="shared" si="56"/>
        <v>0</v>
      </c>
      <c r="P66" s="104">
        <f t="shared" si="58"/>
        <v>0</v>
      </c>
      <c r="Q66" s="104">
        <f t="shared" si="60"/>
        <v>0</v>
      </c>
      <c r="R66" s="104">
        <f t="shared" ref="R66:R97" si="62">R$18*$CK52/100</f>
        <v>0</v>
      </c>
      <c r="S66" s="104">
        <f t="shared" si="18"/>
        <v>0</v>
      </c>
      <c r="T66" s="104">
        <f t="shared" si="19"/>
        <v>0</v>
      </c>
      <c r="U66" s="104">
        <f t="shared" si="20"/>
        <v>0</v>
      </c>
      <c r="V66" s="104">
        <f t="shared" si="21"/>
        <v>0</v>
      </c>
      <c r="W66" s="104">
        <f t="shared" si="22"/>
        <v>0</v>
      </c>
      <c r="X66" s="104">
        <f t="shared" si="23"/>
        <v>0</v>
      </c>
      <c r="Y66" s="104">
        <f t="shared" si="24"/>
        <v>0</v>
      </c>
      <c r="Z66" s="104">
        <f t="shared" si="25"/>
        <v>0</v>
      </c>
      <c r="AA66" s="104">
        <f t="shared" si="26"/>
        <v>0</v>
      </c>
      <c r="AB66" s="104">
        <f t="shared" si="27"/>
        <v>0</v>
      </c>
      <c r="AC66" s="104">
        <f t="shared" si="28"/>
        <v>0</v>
      </c>
      <c r="AD66" s="104">
        <f t="shared" si="29"/>
        <v>0</v>
      </c>
      <c r="AE66" s="104">
        <f t="shared" si="30"/>
        <v>0</v>
      </c>
      <c r="AF66" s="104">
        <f t="shared" si="31"/>
        <v>0</v>
      </c>
      <c r="AG66" s="104">
        <f t="shared" si="32"/>
        <v>0</v>
      </c>
      <c r="AH66" s="104">
        <f t="shared" si="33"/>
        <v>0</v>
      </c>
      <c r="AI66" s="104">
        <f t="shared" si="34"/>
        <v>0</v>
      </c>
      <c r="AJ66" s="104">
        <f t="shared" si="35"/>
        <v>0</v>
      </c>
      <c r="AK66" s="104">
        <f t="shared" si="37"/>
        <v>0</v>
      </c>
      <c r="AL66" s="104">
        <f t="shared" si="39"/>
        <v>0</v>
      </c>
      <c r="AM66" s="104">
        <f t="shared" si="41"/>
        <v>0</v>
      </c>
      <c r="AN66" s="104">
        <f t="shared" si="43"/>
        <v>0</v>
      </c>
      <c r="AO66" s="104">
        <f t="shared" si="45"/>
        <v>0</v>
      </c>
      <c r="AP66" s="104">
        <f t="shared" si="47"/>
        <v>0</v>
      </c>
      <c r="AQ66" s="104">
        <f t="shared" si="49"/>
        <v>0</v>
      </c>
      <c r="AR66" s="104">
        <f t="shared" si="51"/>
        <v>0</v>
      </c>
      <c r="AS66" s="104">
        <f t="shared" si="53"/>
        <v>0</v>
      </c>
      <c r="AT66" s="104">
        <f t="shared" si="55"/>
        <v>0</v>
      </c>
      <c r="AU66" s="104">
        <f t="shared" si="57"/>
        <v>0</v>
      </c>
      <c r="AV66" s="104">
        <f t="shared" si="59"/>
        <v>0</v>
      </c>
      <c r="AW66" s="104">
        <f t="shared" si="61"/>
        <v>0</v>
      </c>
      <c r="AX66" s="104">
        <f t="shared" ref="AX66:AX100" si="63">AX$18*$CK20/100</f>
        <v>0</v>
      </c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CG66" s="105">
        <f t="shared" si="3"/>
        <v>135093.8510408992</v>
      </c>
      <c r="CJ66" s="106">
        <v>1.1783301589603135</v>
      </c>
      <c r="CK66" s="106">
        <v>1.1810711781172198</v>
      </c>
    </row>
    <row r="67" spans="2:89" x14ac:dyDescent="0.2">
      <c r="B67" s="95">
        <f t="shared" si="4"/>
        <v>2070</v>
      </c>
      <c r="C67" s="103">
        <v>0.98329664237401393</v>
      </c>
      <c r="D67" s="104">
        <f t="shared" si="1"/>
        <v>52390.045105687466</v>
      </c>
      <c r="E67" s="104">
        <f t="shared" si="36"/>
        <v>62262.965599462965</v>
      </c>
      <c r="F67" s="104">
        <f t="shared" si="38"/>
        <v>0</v>
      </c>
      <c r="G67" s="104">
        <f t="shared" si="40"/>
        <v>0</v>
      </c>
      <c r="H67" s="104">
        <f t="shared" si="42"/>
        <v>0</v>
      </c>
      <c r="I67" s="104">
        <f t="shared" si="44"/>
        <v>0</v>
      </c>
      <c r="J67" s="104">
        <f t="shared" si="46"/>
        <v>0</v>
      </c>
      <c r="K67" s="104">
        <f t="shared" si="48"/>
        <v>0</v>
      </c>
      <c r="L67" s="104">
        <f t="shared" si="50"/>
        <v>0</v>
      </c>
      <c r="M67" s="104">
        <f t="shared" si="52"/>
        <v>0</v>
      </c>
      <c r="N67" s="104">
        <f t="shared" si="54"/>
        <v>0</v>
      </c>
      <c r="O67" s="104">
        <f t="shared" si="56"/>
        <v>0</v>
      </c>
      <c r="P67" s="104">
        <f t="shared" si="58"/>
        <v>0</v>
      </c>
      <c r="Q67" s="104">
        <f t="shared" si="60"/>
        <v>0</v>
      </c>
      <c r="R67" s="104">
        <f t="shared" si="62"/>
        <v>0</v>
      </c>
      <c r="S67" s="104">
        <f t="shared" ref="S67:S98" si="64">S$18*$CK52/100</f>
        <v>0</v>
      </c>
      <c r="T67" s="104">
        <f t="shared" si="19"/>
        <v>0</v>
      </c>
      <c r="U67" s="104">
        <f t="shared" si="20"/>
        <v>0</v>
      </c>
      <c r="V67" s="104">
        <f t="shared" si="21"/>
        <v>0</v>
      </c>
      <c r="W67" s="104">
        <f t="shared" si="22"/>
        <v>0</v>
      </c>
      <c r="X67" s="104">
        <f t="shared" si="23"/>
        <v>0</v>
      </c>
      <c r="Y67" s="104">
        <f t="shared" si="24"/>
        <v>0</v>
      </c>
      <c r="Z67" s="104">
        <f t="shared" si="25"/>
        <v>0</v>
      </c>
      <c r="AA67" s="104">
        <f t="shared" si="26"/>
        <v>0</v>
      </c>
      <c r="AB67" s="104">
        <f t="shared" si="27"/>
        <v>0</v>
      </c>
      <c r="AC67" s="104">
        <f t="shared" si="28"/>
        <v>0</v>
      </c>
      <c r="AD67" s="104">
        <f t="shared" si="29"/>
        <v>0</v>
      </c>
      <c r="AE67" s="104">
        <f t="shared" si="30"/>
        <v>0</v>
      </c>
      <c r="AF67" s="104">
        <f t="shared" si="31"/>
        <v>0</v>
      </c>
      <c r="AG67" s="104">
        <f t="shared" si="32"/>
        <v>0</v>
      </c>
      <c r="AH67" s="104">
        <f t="shared" si="33"/>
        <v>0</v>
      </c>
      <c r="AI67" s="104">
        <f t="shared" si="34"/>
        <v>0</v>
      </c>
      <c r="AJ67" s="104">
        <f t="shared" si="35"/>
        <v>0</v>
      </c>
      <c r="AK67" s="104">
        <f t="shared" si="37"/>
        <v>0</v>
      </c>
      <c r="AL67" s="104">
        <f t="shared" si="39"/>
        <v>0</v>
      </c>
      <c r="AM67" s="104">
        <f t="shared" si="41"/>
        <v>0</v>
      </c>
      <c r="AN67" s="104">
        <f t="shared" si="43"/>
        <v>0</v>
      </c>
      <c r="AO67" s="104">
        <f t="shared" si="45"/>
        <v>0</v>
      </c>
      <c r="AP67" s="104">
        <f t="shared" si="47"/>
        <v>0</v>
      </c>
      <c r="AQ67" s="104">
        <f t="shared" si="49"/>
        <v>0</v>
      </c>
      <c r="AR67" s="104">
        <f t="shared" si="51"/>
        <v>0</v>
      </c>
      <c r="AS67" s="104">
        <f t="shared" si="53"/>
        <v>0</v>
      </c>
      <c r="AT67" s="104">
        <f t="shared" si="55"/>
        <v>0</v>
      </c>
      <c r="AU67" s="104">
        <f t="shared" si="57"/>
        <v>0</v>
      </c>
      <c r="AV67" s="104">
        <f t="shared" si="59"/>
        <v>0</v>
      </c>
      <c r="AW67" s="104">
        <f t="shared" si="61"/>
        <v>0</v>
      </c>
      <c r="AX67" s="104">
        <f t="shared" si="63"/>
        <v>0</v>
      </c>
      <c r="AY67" s="104">
        <f t="shared" ref="AY67:AY100" si="65">AY$18*$CK20/100</f>
        <v>0</v>
      </c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CG67" s="105">
        <f t="shared" si="3"/>
        <v>114653.01070515043</v>
      </c>
      <c r="CJ67" s="106">
        <v>0.98581837999835464</v>
      </c>
      <c r="CK67" s="106">
        <v>0.9883401176227089</v>
      </c>
    </row>
    <row r="68" spans="2:89" x14ac:dyDescent="0.2">
      <c r="B68" s="95">
        <f t="shared" si="4"/>
        <v>2071</v>
      </c>
      <c r="C68" s="103">
        <v>0.7913900804418984</v>
      </c>
      <c r="D68" s="104">
        <f t="shared" si="1"/>
        <v>42165.263485944342</v>
      </c>
      <c r="E68" s="104">
        <f t="shared" si="36"/>
        <v>52090.643199113059</v>
      </c>
      <c r="F68" s="104">
        <f t="shared" si="38"/>
        <v>0</v>
      </c>
      <c r="G68" s="104">
        <f t="shared" si="40"/>
        <v>0</v>
      </c>
      <c r="H68" s="104">
        <f t="shared" si="42"/>
        <v>0</v>
      </c>
      <c r="I68" s="104">
        <f t="shared" si="44"/>
        <v>0</v>
      </c>
      <c r="J68" s="104">
        <f t="shared" si="46"/>
        <v>0</v>
      </c>
      <c r="K68" s="104">
        <f t="shared" si="48"/>
        <v>0</v>
      </c>
      <c r="L68" s="104">
        <f t="shared" si="50"/>
        <v>0</v>
      </c>
      <c r="M68" s="104">
        <f t="shared" si="52"/>
        <v>0</v>
      </c>
      <c r="N68" s="104">
        <f t="shared" si="54"/>
        <v>0</v>
      </c>
      <c r="O68" s="104">
        <f t="shared" si="56"/>
        <v>0</v>
      </c>
      <c r="P68" s="104">
        <f t="shared" si="58"/>
        <v>0</v>
      </c>
      <c r="Q68" s="104">
        <f t="shared" si="60"/>
        <v>0</v>
      </c>
      <c r="R68" s="104">
        <f t="shared" si="62"/>
        <v>0</v>
      </c>
      <c r="S68" s="104">
        <f t="shared" si="64"/>
        <v>0</v>
      </c>
      <c r="T68" s="104">
        <f t="shared" ref="T68:T99" si="66">T$18*$CK52/100</f>
        <v>0</v>
      </c>
      <c r="U68" s="104">
        <f t="shared" si="20"/>
        <v>0</v>
      </c>
      <c r="V68" s="104">
        <f t="shared" si="21"/>
        <v>0</v>
      </c>
      <c r="W68" s="104">
        <f t="shared" si="22"/>
        <v>0</v>
      </c>
      <c r="X68" s="104">
        <f t="shared" si="23"/>
        <v>0</v>
      </c>
      <c r="Y68" s="104">
        <f t="shared" si="24"/>
        <v>0</v>
      </c>
      <c r="Z68" s="104">
        <f t="shared" si="25"/>
        <v>0</v>
      </c>
      <c r="AA68" s="104">
        <f t="shared" si="26"/>
        <v>0</v>
      </c>
      <c r="AB68" s="104">
        <f t="shared" si="27"/>
        <v>0</v>
      </c>
      <c r="AC68" s="104">
        <f t="shared" si="28"/>
        <v>0</v>
      </c>
      <c r="AD68" s="104">
        <f t="shared" si="29"/>
        <v>0</v>
      </c>
      <c r="AE68" s="104">
        <f t="shared" si="30"/>
        <v>0</v>
      </c>
      <c r="AF68" s="104">
        <f t="shared" si="31"/>
        <v>0</v>
      </c>
      <c r="AG68" s="104">
        <f t="shared" si="32"/>
        <v>0</v>
      </c>
      <c r="AH68" s="104">
        <f t="shared" si="33"/>
        <v>0</v>
      </c>
      <c r="AI68" s="104">
        <f t="shared" si="34"/>
        <v>0</v>
      </c>
      <c r="AJ68" s="104">
        <f t="shared" si="35"/>
        <v>0</v>
      </c>
      <c r="AK68" s="104">
        <f t="shared" si="37"/>
        <v>0</v>
      </c>
      <c r="AL68" s="104">
        <f t="shared" si="39"/>
        <v>0</v>
      </c>
      <c r="AM68" s="104">
        <f t="shared" si="41"/>
        <v>0</v>
      </c>
      <c r="AN68" s="104">
        <f t="shared" si="43"/>
        <v>0</v>
      </c>
      <c r="AO68" s="104">
        <f t="shared" si="45"/>
        <v>0</v>
      </c>
      <c r="AP68" s="104">
        <f t="shared" si="47"/>
        <v>0</v>
      </c>
      <c r="AQ68" s="104">
        <f t="shared" si="49"/>
        <v>0</v>
      </c>
      <c r="AR68" s="104">
        <f t="shared" si="51"/>
        <v>0</v>
      </c>
      <c r="AS68" s="104">
        <f t="shared" si="53"/>
        <v>0</v>
      </c>
      <c r="AT68" s="104">
        <f t="shared" si="55"/>
        <v>0</v>
      </c>
      <c r="AU68" s="104">
        <f t="shared" si="57"/>
        <v>0</v>
      </c>
      <c r="AV68" s="104">
        <f t="shared" si="59"/>
        <v>0</v>
      </c>
      <c r="AW68" s="104">
        <f t="shared" si="61"/>
        <v>0</v>
      </c>
      <c r="AX68" s="104">
        <f t="shared" si="63"/>
        <v>0</v>
      </c>
      <c r="AY68" s="104">
        <f t="shared" si="65"/>
        <v>0</v>
      </c>
      <c r="AZ68" s="104">
        <f t="shared" ref="AZ68:AZ100" si="67">AZ$18*$CK20/100</f>
        <v>0</v>
      </c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CG68" s="105">
        <f t="shared" si="3"/>
        <v>94255.906685057402</v>
      </c>
      <c r="CJ68" s="106">
        <v>0.79371007905629132</v>
      </c>
      <c r="CK68" s="106">
        <v>0.79603007767069822</v>
      </c>
    </row>
    <row r="69" spans="2:89" x14ac:dyDescent="0.2">
      <c r="B69" s="95">
        <f t="shared" si="4"/>
        <v>2072</v>
      </c>
      <c r="C69" s="103">
        <v>0.59983857916729066</v>
      </c>
      <c r="D69" s="104">
        <f t="shared" si="1"/>
        <v>31959.39949803325</v>
      </c>
      <c r="E69" s="104">
        <f t="shared" si="36"/>
        <v>41939.64057733443</v>
      </c>
      <c r="F69" s="104">
        <f t="shared" si="38"/>
        <v>0</v>
      </c>
      <c r="G69" s="104">
        <f t="shared" si="40"/>
        <v>0</v>
      </c>
      <c r="H69" s="104">
        <f t="shared" si="42"/>
        <v>0</v>
      </c>
      <c r="I69" s="104">
        <f t="shared" si="44"/>
        <v>0</v>
      </c>
      <c r="J69" s="104">
        <f t="shared" si="46"/>
        <v>0</v>
      </c>
      <c r="K69" s="104">
        <f t="shared" si="48"/>
        <v>0</v>
      </c>
      <c r="L69" s="104">
        <f t="shared" si="50"/>
        <v>0</v>
      </c>
      <c r="M69" s="104">
        <f t="shared" si="52"/>
        <v>0</v>
      </c>
      <c r="N69" s="104">
        <f t="shared" si="54"/>
        <v>0</v>
      </c>
      <c r="O69" s="104">
        <f t="shared" si="56"/>
        <v>0</v>
      </c>
      <c r="P69" s="104">
        <f t="shared" si="58"/>
        <v>0</v>
      </c>
      <c r="Q69" s="104">
        <f t="shared" si="60"/>
        <v>0</v>
      </c>
      <c r="R69" s="104">
        <f t="shared" si="62"/>
        <v>0</v>
      </c>
      <c r="S69" s="104">
        <f t="shared" si="64"/>
        <v>0</v>
      </c>
      <c r="T69" s="104">
        <f t="shared" si="66"/>
        <v>0</v>
      </c>
      <c r="U69" s="104">
        <f t="shared" ref="U69:U100" si="68">U$18*$CK52/100</f>
        <v>0</v>
      </c>
      <c r="V69" s="104">
        <f t="shared" si="21"/>
        <v>0</v>
      </c>
      <c r="W69" s="104">
        <f t="shared" si="22"/>
        <v>0</v>
      </c>
      <c r="X69" s="104">
        <f t="shared" si="23"/>
        <v>0</v>
      </c>
      <c r="Y69" s="104">
        <f t="shared" si="24"/>
        <v>0</v>
      </c>
      <c r="Z69" s="104">
        <f t="shared" si="25"/>
        <v>0</v>
      </c>
      <c r="AA69" s="104">
        <f t="shared" si="26"/>
        <v>0</v>
      </c>
      <c r="AB69" s="104">
        <f t="shared" si="27"/>
        <v>0</v>
      </c>
      <c r="AC69" s="104">
        <f t="shared" si="28"/>
        <v>0</v>
      </c>
      <c r="AD69" s="104">
        <f t="shared" si="29"/>
        <v>0</v>
      </c>
      <c r="AE69" s="104">
        <f t="shared" si="30"/>
        <v>0</v>
      </c>
      <c r="AF69" s="104">
        <f t="shared" si="31"/>
        <v>0</v>
      </c>
      <c r="AG69" s="104">
        <f t="shared" si="32"/>
        <v>0</v>
      </c>
      <c r="AH69" s="104">
        <f t="shared" si="33"/>
        <v>0</v>
      </c>
      <c r="AI69" s="104">
        <f t="shared" si="34"/>
        <v>0</v>
      </c>
      <c r="AJ69" s="104">
        <f t="shared" si="35"/>
        <v>0</v>
      </c>
      <c r="AK69" s="104">
        <f t="shared" si="37"/>
        <v>0</v>
      </c>
      <c r="AL69" s="104">
        <f t="shared" si="39"/>
        <v>0</v>
      </c>
      <c r="AM69" s="104">
        <f t="shared" si="41"/>
        <v>0</v>
      </c>
      <c r="AN69" s="104">
        <f t="shared" si="43"/>
        <v>0</v>
      </c>
      <c r="AO69" s="104">
        <f t="shared" si="45"/>
        <v>0</v>
      </c>
      <c r="AP69" s="104">
        <f t="shared" si="47"/>
        <v>0</v>
      </c>
      <c r="AQ69" s="104">
        <f t="shared" si="49"/>
        <v>0</v>
      </c>
      <c r="AR69" s="104">
        <f t="shared" si="51"/>
        <v>0</v>
      </c>
      <c r="AS69" s="104">
        <f t="shared" si="53"/>
        <v>0</v>
      </c>
      <c r="AT69" s="104">
        <f t="shared" si="55"/>
        <v>0</v>
      </c>
      <c r="AU69" s="104">
        <f t="shared" si="57"/>
        <v>0</v>
      </c>
      <c r="AV69" s="104">
        <f t="shared" si="59"/>
        <v>0</v>
      </c>
      <c r="AW69" s="104">
        <f t="shared" si="61"/>
        <v>0</v>
      </c>
      <c r="AX69" s="104">
        <f t="shared" si="63"/>
        <v>0</v>
      </c>
      <c r="AY69" s="104">
        <f t="shared" si="65"/>
        <v>0</v>
      </c>
      <c r="AZ69" s="104">
        <f t="shared" si="67"/>
        <v>0</v>
      </c>
      <c r="BA69" s="104">
        <f t="shared" ref="BA69:BA100" si="69">BA$18*$CK20/100</f>
        <v>0</v>
      </c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CG69" s="105">
        <f t="shared" si="3"/>
        <v>73899.04007536768</v>
      </c>
      <c r="CJ69" s="106">
        <v>0.60197297789253179</v>
      </c>
      <c r="CK69" s="106">
        <v>0.60410737661778668</v>
      </c>
    </row>
    <row r="70" spans="2:89" x14ac:dyDescent="0.2">
      <c r="B70" s="95">
        <f t="shared" si="4"/>
        <v>2073</v>
      </c>
      <c r="C70" s="103">
        <v>0.40861373369759013</v>
      </c>
      <c r="D70" s="104">
        <f t="shared" si="1"/>
        <v>21770.939731407605</v>
      </c>
      <c r="E70" s="104">
        <f t="shared" si="36"/>
        <v>31808.252151841381</v>
      </c>
      <c r="F70" s="104">
        <f t="shared" si="38"/>
        <v>0</v>
      </c>
      <c r="G70" s="104">
        <f t="shared" si="40"/>
        <v>0</v>
      </c>
      <c r="H70" s="104">
        <f t="shared" si="42"/>
        <v>0</v>
      </c>
      <c r="I70" s="104">
        <f t="shared" si="44"/>
        <v>0</v>
      </c>
      <c r="J70" s="104">
        <f t="shared" si="46"/>
        <v>0</v>
      </c>
      <c r="K70" s="104">
        <f t="shared" si="48"/>
        <v>0</v>
      </c>
      <c r="L70" s="104">
        <f t="shared" si="50"/>
        <v>0</v>
      </c>
      <c r="M70" s="104">
        <f t="shared" si="52"/>
        <v>0</v>
      </c>
      <c r="N70" s="104">
        <f t="shared" si="54"/>
        <v>0</v>
      </c>
      <c r="O70" s="104">
        <f t="shared" si="56"/>
        <v>0</v>
      </c>
      <c r="P70" s="104">
        <f t="shared" si="58"/>
        <v>0</v>
      </c>
      <c r="Q70" s="104">
        <f t="shared" si="60"/>
        <v>0</v>
      </c>
      <c r="R70" s="104">
        <f t="shared" si="62"/>
        <v>0</v>
      </c>
      <c r="S70" s="104">
        <f t="shared" si="64"/>
        <v>0</v>
      </c>
      <c r="T70" s="104">
        <f t="shared" si="66"/>
        <v>0</v>
      </c>
      <c r="U70" s="104">
        <f t="shared" si="68"/>
        <v>0</v>
      </c>
      <c r="V70" s="104">
        <f t="shared" ref="V70:V100" si="70">V$18*$CK52/100</f>
        <v>0</v>
      </c>
      <c r="W70" s="104">
        <f t="shared" si="22"/>
        <v>0</v>
      </c>
      <c r="X70" s="104">
        <f t="shared" si="23"/>
        <v>0</v>
      </c>
      <c r="Y70" s="104">
        <f t="shared" si="24"/>
        <v>0</v>
      </c>
      <c r="Z70" s="104">
        <f t="shared" si="25"/>
        <v>0</v>
      </c>
      <c r="AA70" s="104">
        <f t="shared" si="26"/>
        <v>0</v>
      </c>
      <c r="AB70" s="104">
        <f t="shared" si="27"/>
        <v>0</v>
      </c>
      <c r="AC70" s="104">
        <f t="shared" si="28"/>
        <v>0</v>
      </c>
      <c r="AD70" s="104">
        <f t="shared" si="29"/>
        <v>0</v>
      </c>
      <c r="AE70" s="104">
        <f t="shared" si="30"/>
        <v>0</v>
      </c>
      <c r="AF70" s="104">
        <f t="shared" si="31"/>
        <v>0</v>
      </c>
      <c r="AG70" s="104">
        <f t="shared" si="32"/>
        <v>0</v>
      </c>
      <c r="AH70" s="104">
        <f t="shared" si="33"/>
        <v>0</v>
      </c>
      <c r="AI70" s="104">
        <f t="shared" si="34"/>
        <v>0</v>
      </c>
      <c r="AJ70" s="104">
        <f t="shared" si="35"/>
        <v>0</v>
      </c>
      <c r="AK70" s="104">
        <f t="shared" si="37"/>
        <v>0</v>
      </c>
      <c r="AL70" s="104">
        <f t="shared" si="39"/>
        <v>0</v>
      </c>
      <c r="AM70" s="104">
        <f t="shared" si="41"/>
        <v>0</v>
      </c>
      <c r="AN70" s="104">
        <f t="shared" si="43"/>
        <v>0</v>
      </c>
      <c r="AO70" s="104">
        <f t="shared" si="45"/>
        <v>0</v>
      </c>
      <c r="AP70" s="104">
        <f t="shared" si="47"/>
        <v>0</v>
      </c>
      <c r="AQ70" s="104">
        <f t="shared" si="49"/>
        <v>0</v>
      </c>
      <c r="AR70" s="104">
        <f t="shared" si="51"/>
        <v>0</v>
      </c>
      <c r="AS70" s="104">
        <f t="shared" si="53"/>
        <v>0</v>
      </c>
      <c r="AT70" s="104">
        <f t="shared" si="55"/>
        <v>0</v>
      </c>
      <c r="AU70" s="104">
        <f t="shared" si="57"/>
        <v>0</v>
      </c>
      <c r="AV70" s="104">
        <f t="shared" si="59"/>
        <v>0</v>
      </c>
      <c r="AW70" s="104">
        <f t="shared" si="61"/>
        <v>0</v>
      </c>
      <c r="AX70" s="104">
        <f t="shared" si="63"/>
        <v>0</v>
      </c>
      <c r="AY70" s="104">
        <f t="shared" si="65"/>
        <v>0</v>
      </c>
      <c r="AZ70" s="104">
        <f t="shared" si="67"/>
        <v>0</v>
      </c>
      <c r="BA70" s="104">
        <f t="shared" si="69"/>
        <v>0</v>
      </c>
      <c r="BB70" s="104">
        <f t="shared" ref="BB70:BB100" si="71">BB$18*$CK20/100</f>
        <v>0</v>
      </c>
      <c r="BC70" s="104"/>
      <c r="BD70" s="104"/>
      <c r="BE70" s="104"/>
      <c r="BF70" s="104"/>
      <c r="BG70" s="104"/>
      <c r="BH70" s="104"/>
      <c r="BI70" s="104"/>
      <c r="BJ70" s="104"/>
      <c r="BK70" s="104"/>
      <c r="CG70" s="105">
        <f t="shared" si="3"/>
        <v>53579.19188324899</v>
      </c>
      <c r="CJ70" s="106">
        <v>0.41057738052481207</v>
      </c>
      <c r="CK70" s="106">
        <v>0.4125410273520469</v>
      </c>
    </row>
    <row r="71" spans="2:89" x14ac:dyDescent="0.2">
      <c r="B71" s="95">
        <f t="shared" si="4"/>
        <v>2074</v>
      </c>
      <c r="C71" s="103">
        <v>9.3287139140951503</v>
      </c>
      <c r="D71" s="104">
        <f t="shared" si="1"/>
        <v>497033.87734298961</v>
      </c>
      <c r="E71" s="104">
        <f t="shared" si="36"/>
        <v>21694.908786931072</v>
      </c>
      <c r="F71" s="104">
        <f t="shared" si="38"/>
        <v>0</v>
      </c>
      <c r="G71" s="104">
        <f t="shared" si="40"/>
        <v>0</v>
      </c>
      <c r="H71" s="104">
        <f t="shared" si="42"/>
        <v>0</v>
      </c>
      <c r="I71" s="104">
        <f t="shared" si="44"/>
        <v>0</v>
      </c>
      <c r="J71" s="104">
        <f t="shared" si="46"/>
        <v>0</v>
      </c>
      <c r="K71" s="104">
        <f t="shared" si="48"/>
        <v>0</v>
      </c>
      <c r="L71" s="104">
        <f t="shared" si="50"/>
        <v>0</v>
      </c>
      <c r="M71" s="104">
        <f t="shared" si="52"/>
        <v>0</v>
      </c>
      <c r="N71" s="104">
        <f t="shared" si="54"/>
        <v>0</v>
      </c>
      <c r="O71" s="104">
        <f t="shared" si="56"/>
        <v>0</v>
      </c>
      <c r="P71" s="104">
        <f t="shared" si="58"/>
        <v>0</v>
      </c>
      <c r="Q71" s="104">
        <f t="shared" si="60"/>
        <v>0</v>
      </c>
      <c r="R71" s="104">
        <f t="shared" si="62"/>
        <v>0</v>
      </c>
      <c r="S71" s="104">
        <f t="shared" si="64"/>
        <v>0</v>
      </c>
      <c r="T71" s="104">
        <f t="shared" si="66"/>
        <v>0</v>
      </c>
      <c r="U71" s="104">
        <f t="shared" si="68"/>
        <v>0</v>
      </c>
      <c r="V71" s="104">
        <f t="shared" si="70"/>
        <v>0</v>
      </c>
      <c r="W71" s="104">
        <f t="shared" ref="W71:W100" si="72">W$18*$CK52/100</f>
        <v>0</v>
      </c>
      <c r="X71" s="104">
        <f t="shared" si="23"/>
        <v>0</v>
      </c>
      <c r="Y71" s="104">
        <f t="shared" si="24"/>
        <v>0</v>
      </c>
      <c r="Z71" s="104">
        <f t="shared" si="25"/>
        <v>0</v>
      </c>
      <c r="AA71" s="104">
        <f t="shared" si="26"/>
        <v>0</v>
      </c>
      <c r="AB71" s="104">
        <f t="shared" si="27"/>
        <v>0</v>
      </c>
      <c r="AC71" s="104">
        <f t="shared" si="28"/>
        <v>0</v>
      </c>
      <c r="AD71" s="104">
        <f t="shared" si="29"/>
        <v>0</v>
      </c>
      <c r="AE71" s="104">
        <f t="shared" si="30"/>
        <v>0</v>
      </c>
      <c r="AF71" s="104">
        <f t="shared" si="31"/>
        <v>0</v>
      </c>
      <c r="AG71" s="104">
        <f t="shared" si="32"/>
        <v>0</v>
      </c>
      <c r="AH71" s="104">
        <f t="shared" si="33"/>
        <v>0</v>
      </c>
      <c r="AI71" s="104">
        <f t="shared" si="34"/>
        <v>0</v>
      </c>
      <c r="AJ71" s="104">
        <f t="shared" si="35"/>
        <v>0</v>
      </c>
      <c r="AK71" s="104">
        <f t="shared" si="37"/>
        <v>0</v>
      </c>
      <c r="AL71" s="104">
        <f t="shared" si="39"/>
        <v>0</v>
      </c>
      <c r="AM71" s="104">
        <f t="shared" si="41"/>
        <v>0</v>
      </c>
      <c r="AN71" s="104">
        <f t="shared" si="43"/>
        <v>0</v>
      </c>
      <c r="AO71" s="104">
        <f t="shared" si="45"/>
        <v>0</v>
      </c>
      <c r="AP71" s="104">
        <f t="shared" si="47"/>
        <v>0</v>
      </c>
      <c r="AQ71" s="104">
        <f t="shared" si="49"/>
        <v>0</v>
      </c>
      <c r="AR71" s="104">
        <f t="shared" si="51"/>
        <v>0</v>
      </c>
      <c r="AS71" s="104">
        <f t="shared" si="53"/>
        <v>0</v>
      </c>
      <c r="AT71" s="104">
        <f t="shared" si="55"/>
        <v>0</v>
      </c>
      <c r="AU71" s="104">
        <f t="shared" si="57"/>
        <v>0</v>
      </c>
      <c r="AV71" s="104">
        <f t="shared" si="59"/>
        <v>0</v>
      </c>
      <c r="AW71" s="104">
        <f t="shared" si="61"/>
        <v>0</v>
      </c>
      <c r="AX71" s="104">
        <f t="shared" si="63"/>
        <v>0</v>
      </c>
      <c r="AY71" s="104">
        <f t="shared" si="65"/>
        <v>0</v>
      </c>
      <c r="AZ71" s="104">
        <f t="shared" si="67"/>
        <v>0</v>
      </c>
      <c r="BA71" s="104">
        <f t="shared" si="69"/>
        <v>0</v>
      </c>
      <c r="BB71" s="104">
        <f t="shared" si="71"/>
        <v>0</v>
      </c>
      <c r="BC71" s="104">
        <f t="shared" ref="BC71:BC100" si="73">BC$18*$CK20/100</f>
        <v>0</v>
      </c>
      <c r="BD71" s="104"/>
      <c r="BE71" s="104"/>
      <c r="BF71" s="104"/>
      <c r="BG71" s="104"/>
      <c r="BH71" s="104"/>
      <c r="BI71" s="104"/>
      <c r="BJ71" s="104"/>
      <c r="BK71" s="104"/>
      <c r="CG71" s="105">
        <f t="shared" si="3"/>
        <v>518728.78612992069</v>
      </c>
      <c r="CJ71" s="106">
        <v>9.340589057363589</v>
      </c>
      <c r="CK71" s="106">
        <v>9.3524642006322019</v>
      </c>
    </row>
    <row r="72" spans="2:89" x14ac:dyDescent="0.2">
      <c r="B72" s="95">
        <f t="shared" si="4"/>
        <v>2075</v>
      </c>
      <c r="C72" s="103">
        <v>0</v>
      </c>
      <c r="D72" s="104">
        <f t="shared" si="1"/>
        <v>0</v>
      </c>
      <c r="E72" s="104">
        <f t="shared" si="36"/>
        <v>493556.72579109209</v>
      </c>
      <c r="F72" s="104">
        <f t="shared" si="38"/>
        <v>0</v>
      </c>
      <c r="G72" s="104">
        <f t="shared" si="40"/>
        <v>0</v>
      </c>
      <c r="H72" s="104">
        <f t="shared" si="42"/>
        <v>0</v>
      </c>
      <c r="I72" s="104">
        <f t="shared" si="44"/>
        <v>0</v>
      </c>
      <c r="J72" s="104">
        <f t="shared" si="46"/>
        <v>0</v>
      </c>
      <c r="K72" s="104">
        <f t="shared" si="48"/>
        <v>0</v>
      </c>
      <c r="L72" s="104">
        <f t="shared" si="50"/>
        <v>0</v>
      </c>
      <c r="M72" s="104">
        <f t="shared" si="52"/>
        <v>0</v>
      </c>
      <c r="N72" s="104">
        <f t="shared" si="54"/>
        <v>0</v>
      </c>
      <c r="O72" s="104">
        <f t="shared" si="56"/>
        <v>0</v>
      </c>
      <c r="P72" s="104">
        <f t="shared" si="58"/>
        <v>0</v>
      </c>
      <c r="Q72" s="104">
        <f t="shared" si="60"/>
        <v>0</v>
      </c>
      <c r="R72" s="104">
        <f t="shared" si="62"/>
        <v>0</v>
      </c>
      <c r="S72" s="104">
        <f t="shared" si="64"/>
        <v>0</v>
      </c>
      <c r="T72" s="104">
        <f t="shared" si="66"/>
        <v>0</v>
      </c>
      <c r="U72" s="104">
        <f t="shared" si="68"/>
        <v>0</v>
      </c>
      <c r="V72" s="104">
        <f t="shared" si="70"/>
        <v>0</v>
      </c>
      <c r="W72" s="104">
        <f t="shared" si="72"/>
        <v>0</v>
      </c>
      <c r="X72" s="104">
        <f t="shared" ref="X72:X100" si="74">X$18*$CK52/100</f>
        <v>0</v>
      </c>
      <c r="Y72" s="104">
        <f t="shared" si="24"/>
        <v>0</v>
      </c>
      <c r="Z72" s="104">
        <f t="shared" si="25"/>
        <v>0</v>
      </c>
      <c r="AA72" s="104">
        <f t="shared" si="26"/>
        <v>0</v>
      </c>
      <c r="AB72" s="104">
        <f t="shared" si="27"/>
        <v>0</v>
      </c>
      <c r="AC72" s="104">
        <f t="shared" si="28"/>
        <v>0</v>
      </c>
      <c r="AD72" s="104">
        <f t="shared" si="29"/>
        <v>0</v>
      </c>
      <c r="AE72" s="104">
        <f t="shared" si="30"/>
        <v>0</v>
      </c>
      <c r="AF72" s="104">
        <f t="shared" si="31"/>
        <v>0</v>
      </c>
      <c r="AG72" s="104">
        <f t="shared" si="32"/>
        <v>0</v>
      </c>
      <c r="AH72" s="104">
        <f t="shared" si="33"/>
        <v>0</v>
      </c>
      <c r="AI72" s="104">
        <f t="shared" si="34"/>
        <v>0</v>
      </c>
      <c r="AJ72" s="104">
        <f t="shared" si="35"/>
        <v>0</v>
      </c>
      <c r="AK72" s="104">
        <f t="shared" si="37"/>
        <v>0</v>
      </c>
      <c r="AL72" s="104">
        <f t="shared" si="39"/>
        <v>0</v>
      </c>
      <c r="AM72" s="104">
        <f t="shared" si="41"/>
        <v>0</v>
      </c>
      <c r="AN72" s="104">
        <f t="shared" si="43"/>
        <v>0</v>
      </c>
      <c r="AO72" s="104">
        <f t="shared" si="45"/>
        <v>0</v>
      </c>
      <c r="AP72" s="104">
        <f t="shared" si="47"/>
        <v>0</v>
      </c>
      <c r="AQ72" s="104">
        <f t="shared" si="49"/>
        <v>0</v>
      </c>
      <c r="AR72" s="104">
        <f t="shared" si="51"/>
        <v>0</v>
      </c>
      <c r="AS72" s="104">
        <f t="shared" si="53"/>
        <v>0</v>
      </c>
      <c r="AT72" s="104">
        <f t="shared" si="55"/>
        <v>0</v>
      </c>
      <c r="AU72" s="104">
        <f t="shared" si="57"/>
        <v>0</v>
      </c>
      <c r="AV72" s="104">
        <f t="shared" si="59"/>
        <v>0</v>
      </c>
      <c r="AW72" s="104">
        <f t="shared" si="61"/>
        <v>0</v>
      </c>
      <c r="AX72" s="104">
        <f t="shared" si="63"/>
        <v>0</v>
      </c>
      <c r="AY72" s="104">
        <f t="shared" si="65"/>
        <v>0</v>
      </c>
      <c r="AZ72" s="104">
        <f t="shared" si="67"/>
        <v>0</v>
      </c>
      <c r="BA72" s="104">
        <f t="shared" si="69"/>
        <v>0</v>
      </c>
      <c r="BB72" s="104">
        <f t="shared" si="71"/>
        <v>0</v>
      </c>
      <c r="BC72" s="104">
        <f t="shared" si="73"/>
        <v>0</v>
      </c>
      <c r="BD72" s="104">
        <f t="shared" ref="BD72:BD100" si="75">BD$18*$CK20/100</f>
        <v>0</v>
      </c>
      <c r="BE72" s="104"/>
      <c r="BF72" s="104"/>
      <c r="BG72" s="104"/>
      <c r="BH72" s="104"/>
      <c r="BI72" s="104"/>
      <c r="BJ72" s="104"/>
      <c r="BK72" s="104"/>
      <c r="CG72" s="105">
        <f t="shared" si="3"/>
        <v>493556.72579109209</v>
      </c>
      <c r="CJ72" s="106">
        <v>0</v>
      </c>
      <c r="CK72" s="106">
        <v>0</v>
      </c>
    </row>
    <row r="73" spans="2:89" x14ac:dyDescent="0.2">
      <c r="B73" s="95">
        <f t="shared" si="4"/>
        <v>2076</v>
      </c>
      <c r="C73" s="103">
        <v>0</v>
      </c>
      <c r="D73" s="104">
        <f t="shared" si="1"/>
        <v>0</v>
      </c>
      <c r="E73" s="104">
        <f t="shared" si="36"/>
        <v>0</v>
      </c>
      <c r="F73" s="104">
        <f t="shared" si="38"/>
        <v>0</v>
      </c>
      <c r="G73" s="104">
        <f t="shared" si="40"/>
        <v>0</v>
      </c>
      <c r="H73" s="104">
        <f t="shared" si="42"/>
        <v>0</v>
      </c>
      <c r="I73" s="104">
        <f t="shared" si="44"/>
        <v>0</v>
      </c>
      <c r="J73" s="104">
        <f t="shared" si="46"/>
        <v>0</v>
      </c>
      <c r="K73" s="104">
        <f t="shared" si="48"/>
        <v>0</v>
      </c>
      <c r="L73" s="104">
        <f t="shared" si="50"/>
        <v>0</v>
      </c>
      <c r="M73" s="104">
        <f t="shared" si="52"/>
        <v>0</v>
      </c>
      <c r="N73" s="104">
        <f t="shared" si="54"/>
        <v>0</v>
      </c>
      <c r="O73" s="104">
        <f t="shared" si="56"/>
        <v>0</v>
      </c>
      <c r="P73" s="104">
        <f t="shared" si="58"/>
        <v>0</v>
      </c>
      <c r="Q73" s="104">
        <f t="shared" si="60"/>
        <v>0</v>
      </c>
      <c r="R73" s="104">
        <f t="shared" si="62"/>
        <v>0</v>
      </c>
      <c r="S73" s="104">
        <f t="shared" si="64"/>
        <v>0</v>
      </c>
      <c r="T73" s="104">
        <f t="shared" si="66"/>
        <v>0</v>
      </c>
      <c r="U73" s="104">
        <f t="shared" si="68"/>
        <v>0</v>
      </c>
      <c r="V73" s="104">
        <f t="shared" si="70"/>
        <v>0</v>
      </c>
      <c r="W73" s="104">
        <f t="shared" si="72"/>
        <v>0</v>
      </c>
      <c r="X73" s="104">
        <f t="shared" si="74"/>
        <v>0</v>
      </c>
      <c r="Y73" s="104">
        <f t="shared" ref="Y73:Y100" si="76">Y$18*$CK52/100</f>
        <v>0</v>
      </c>
      <c r="Z73" s="104">
        <f t="shared" si="25"/>
        <v>0</v>
      </c>
      <c r="AA73" s="104">
        <f t="shared" si="26"/>
        <v>0</v>
      </c>
      <c r="AB73" s="104">
        <f t="shared" si="27"/>
        <v>0</v>
      </c>
      <c r="AC73" s="104">
        <f t="shared" si="28"/>
        <v>0</v>
      </c>
      <c r="AD73" s="104">
        <f t="shared" si="29"/>
        <v>0</v>
      </c>
      <c r="AE73" s="104">
        <f t="shared" si="30"/>
        <v>0</v>
      </c>
      <c r="AF73" s="104">
        <f t="shared" si="31"/>
        <v>0</v>
      </c>
      <c r="AG73" s="104">
        <f t="shared" si="32"/>
        <v>0</v>
      </c>
      <c r="AH73" s="104">
        <f t="shared" si="33"/>
        <v>0</v>
      </c>
      <c r="AI73" s="104">
        <f t="shared" si="34"/>
        <v>0</v>
      </c>
      <c r="AJ73" s="104">
        <f t="shared" si="35"/>
        <v>0</v>
      </c>
      <c r="AK73" s="104">
        <f t="shared" si="37"/>
        <v>0</v>
      </c>
      <c r="AL73" s="104">
        <f t="shared" si="39"/>
        <v>0</v>
      </c>
      <c r="AM73" s="104">
        <f t="shared" si="41"/>
        <v>0</v>
      </c>
      <c r="AN73" s="104">
        <f t="shared" si="43"/>
        <v>0</v>
      </c>
      <c r="AO73" s="104">
        <f t="shared" si="45"/>
        <v>0</v>
      </c>
      <c r="AP73" s="104">
        <f t="shared" si="47"/>
        <v>0</v>
      </c>
      <c r="AQ73" s="104">
        <f t="shared" si="49"/>
        <v>0</v>
      </c>
      <c r="AR73" s="104">
        <f t="shared" si="51"/>
        <v>0</v>
      </c>
      <c r="AS73" s="104">
        <f t="shared" si="53"/>
        <v>0</v>
      </c>
      <c r="AT73" s="104">
        <f t="shared" si="55"/>
        <v>0</v>
      </c>
      <c r="AU73" s="104">
        <f t="shared" si="57"/>
        <v>0</v>
      </c>
      <c r="AV73" s="104">
        <f t="shared" si="59"/>
        <v>0</v>
      </c>
      <c r="AW73" s="104">
        <f t="shared" si="61"/>
        <v>0</v>
      </c>
      <c r="AX73" s="104">
        <f t="shared" si="63"/>
        <v>0</v>
      </c>
      <c r="AY73" s="104">
        <f t="shared" si="65"/>
        <v>0</v>
      </c>
      <c r="AZ73" s="104">
        <f t="shared" si="67"/>
        <v>0</v>
      </c>
      <c r="BA73" s="104">
        <f t="shared" si="69"/>
        <v>0</v>
      </c>
      <c r="BB73" s="104">
        <f t="shared" si="71"/>
        <v>0</v>
      </c>
      <c r="BC73" s="104">
        <f t="shared" si="73"/>
        <v>0</v>
      </c>
      <c r="BD73" s="104">
        <f t="shared" si="75"/>
        <v>0</v>
      </c>
      <c r="BE73" s="104">
        <f t="shared" ref="BE73:BE100" si="77">BE$18*$CK20/100</f>
        <v>0</v>
      </c>
      <c r="BF73" s="104"/>
      <c r="BG73" s="104"/>
      <c r="BH73" s="104"/>
      <c r="BI73" s="104"/>
      <c r="BJ73" s="104"/>
      <c r="BK73" s="104"/>
      <c r="CG73" s="105">
        <f t="shared" si="3"/>
        <v>0</v>
      </c>
      <c r="CJ73" s="106">
        <v>0</v>
      </c>
      <c r="CK73" s="106">
        <v>0</v>
      </c>
    </row>
    <row r="74" spans="2:89" x14ac:dyDescent="0.2">
      <c r="B74" s="95">
        <f t="shared" si="4"/>
        <v>2077</v>
      </c>
      <c r="C74" s="103">
        <v>0</v>
      </c>
      <c r="D74" s="104">
        <f t="shared" si="1"/>
        <v>0</v>
      </c>
      <c r="E74" s="104">
        <f t="shared" si="36"/>
        <v>0</v>
      </c>
      <c r="F74" s="104">
        <f t="shared" si="38"/>
        <v>0</v>
      </c>
      <c r="G74" s="104">
        <f t="shared" si="40"/>
        <v>0</v>
      </c>
      <c r="H74" s="104">
        <f t="shared" si="42"/>
        <v>0</v>
      </c>
      <c r="I74" s="104">
        <f t="shared" si="44"/>
        <v>0</v>
      </c>
      <c r="J74" s="104">
        <f t="shared" si="46"/>
        <v>0</v>
      </c>
      <c r="K74" s="104">
        <f t="shared" si="48"/>
        <v>0</v>
      </c>
      <c r="L74" s="104">
        <f t="shared" si="50"/>
        <v>0</v>
      </c>
      <c r="M74" s="104">
        <f t="shared" si="52"/>
        <v>0</v>
      </c>
      <c r="N74" s="104">
        <f t="shared" si="54"/>
        <v>0</v>
      </c>
      <c r="O74" s="104">
        <f t="shared" si="56"/>
        <v>0</v>
      </c>
      <c r="P74" s="104">
        <f t="shared" si="58"/>
        <v>0</v>
      </c>
      <c r="Q74" s="104">
        <f t="shared" si="60"/>
        <v>0</v>
      </c>
      <c r="R74" s="104">
        <f t="shared" si="62"/>
        <v>0</v>
      </c>
      <c r="S74" s="104">
        <f t="shared" si="64"/>
        <v>0</v>
      </c>
      <c r="T74" s="104">
        <f t="shared" si="66"/>
        <v>0</v>
      </c>
      <c r="U74" s="104">
        <f t="shared" si="68"/>
        <v>0</v>
      </c>
      <c r="V74" s="104">
        <f t="shared" si="70"/>
        <v>0</v>
      </c>
      <c r="W74" s="104">
        <f t="shared" si="72"/>
        <v>0</v>
      </c>
      <c r="X74" s="104">
        <f t="shared" si="74"/>
        <v>0</v>
      </c>
      <c r="Y74" s="104">
        <f t="shared" si="76"/>
        <v>0</v>
      </c>
      <c r="Z74" s="104">
        <f t="shared" ref="Z74:Z100" si="78">Z$18*$CK52/100</f>
        <v>0</v>
      </c>
      <c r="AA74" s="104">
        <f t="shared" si="26"/>
        <v>0</v>
      </c>
      <c r="AB74" s="104">
        <f t="shared" si="27"/>
        <v>0</v>
      </c>
      <c r="AC74" s="104">
        <f t="shared" si="28"/>
        <v>0</v>
      </c>
      <c r="AD74" s="104">
        <f t="shared" si="29"/>
        <v>0</v>
      </c>
      <c r="AE74" s="104">
        <f t="shared" si="30"/>
        <v>0</v>
      </c>
      <c r="AF74" s="104">
        <f t="shared" si="31"/>
        <v>0</v>
      </c>
      <c r="AG74" s="104">
        <f t="shared" si="32"/>
        <v>0</v>
      </c>
      <c r="AH74" s="104">
        <f t="shared" si="33"/>
        <v>0</v>
      </c>
      <c r="AI74" s="104">
        <f t="shared" si="34"/>
        <v>0</v>
      </c>
      <c r="AJ74" s="104">
        <f t="shared" si="35"/>
        <v>0</v>
      </c>
      <c r="AK74" s="104">
        <f t="shared" si="37"/>
        <v>0</v>
      </c>
      <c r="AL74" s="104">
        <f t="shared" si="39"/>
        <v>0</v>
      </c>
      <c r="AM74" s="104">
        <f t="shared" si="41"/>
        <v>0</v>
      </c>
      <c r="AN74" s="104">
        <f t="shared" si="43"/>
        <v>0</v>
      </c>
      <c r="AO74" s="104">
        <f t="shared" si="45"/>
        <v>0</v>
      </c>
      <c r="AP74" s="104">
        <f t="shared" si="47"/>
        <v>0</v>
      </c>
      <c r="AQ74" s="104">
        <f t="shared" si="49"/>
        <v>0</v>
      </c>
      <c r="AR74" s="104">
        <f t="shared" si="51"/>
        <v>0</v>
      </c>
      <c r="AS74" s="104">
        <f t="shared" si="53"/>
        <v>0</v>
      </c>
      <c r="AT74" s="104">
        <f t="shared" si="55"/>
        <v>0</v>
      </c>
      <c r="AU74" s="104">
        <f t="shared" si="57"/>
        <v>0</v>
      </c>
      <c r="AV74" s="104">
        <f t="shared" si="59"/>
        <v>0</v>
      </c>
      <c r="AW74" s="104">
        <f t="shared" si="61"/>
        <v>0</v>
      </c>
      <c r="AX74" s="104">
        <f t="shared" si="63"/>
        <v>0</v>
      </c>
      <c r="AY74" s="104">
        <f t="shared" si="65"/>
        <v>0</v>
      </c>
      <c r="AZ74" s="104">
        <f t="shared" si="67"/>
        <v>0</v>
      </c>
      <c r="BA74" s="104">
        <f t="shared" si="69"/>
        <v>0</v>
      </c>
      <c r="BB74" s="104">
        <f t="shared" si="71"/>
        <v>0</v>
      </c>
      <c r="BC74" s="104">
        <f t="shared" si="73"/>
        <v>0</v>
      </c>
      <c r="BD74" s="104">
        <f t="shared" si="75"/>
        <v>0</v>
      </c>
      <c r="BE74" s="104">
        <f t="shared" si="77"/>
        <v>0</v>
      </c>
      <c r="BF74" s="104">
        <f t="shared" ref="BF74:BF100" si="79">BF$18*$CK20/100</f>
        <v>0</v>
      </c>
      <c r="BG74" s="104"/>
      <c r="BH74" s="104"/>
      <c r="BI74" s="104"/>
      <c r="BJ74" s="104"/>
      <c r="BK74" s="104"/>
      <c r="CG74" s="105">
        <f t="shared" si="3"/>
        <v>0</v>
      </c>
      <c r="CJ74" s="106">
        <v>0</v>
      </c>
      <c r="CK74" s="106">
        <v>0</v>
      </c>
    </row>
    <row r="75" spans="2:89" x14ac:dyDescent="0.2">
      <c r="B75" s="95">
        <f t="shared" si="4"/>
        <v>2078</v>
      </c>
      <c r="C75" s="103">
        <v>0</v>
      </c>
      <c r="D75" s="104">
        <f t="shared" si="1"/>
        <v>0</v>
      </c>
      <c r="E75" s="104">
        <f t="shared" si="36"/>
        <v>0</v>
      </c>
      <c r="F75" s="104">
        <f t="shared" si="38"/>
        <v>0</v>
      </c>
      <c r="G75" s="104">
        <f t="shared" si="40"/>
        <v>0</v>
      </c>
      <c r="H75" s="104">
        <f t="shared" si="42"/>
        <v>0</v>
      </c>
      <c r="I75" s="104">
        <f t="shared" si="44"/>
        <v>0</v>
      </c>
      <c r="J75" s="104">
        <f t="shared" si="46"/>
        <v>0</v>
      </c>
      <c r="K75" s="104">
        <f t="shared" si="48"/>
        <v>0</v>
      </c>
      <c r="L75" s="104">
        <f t="shared" si="50"/>
        <v>0</v>
      </c>
      <c r="M75" s="104">
        <f t="shared" si="52"/>
        <v>0</v>
      </c>
      <c r="N75" s="104">
        <f t="shared" si="54"/>
        <v>0</v>
      </c>
      <c r="O75" s="104">
        <f t="shared" si="56"/>
        <v>0</v>
      </c>
      <c r="P75" s="104">
        <f t="shared" si="58"/>
        <v>0</v>
      </c>
      <c r="Q75" s="104">
        <f t="shared" si="60"/>
        <v>0</v>
      </c>
      <c r="R75" s="104">
        <f t="shared" si="62"/>
        <v>0</v>
      </c>
      <c r="S75" s="104">
        <f t="shared" si="64"/>
        <v>0</v>
      </c>
      <c r="T75" s="104">
        <f t="shared" si="66"/>
        <v>0</v>
      </c>
      <c r="U75" s="104">
        <f t="shared" si="68"/>
        <v>0</v>
      </c>
      <c r="V75" s="104">
        <f t="shared" si="70"/>
        <v>0</v>
      </c>
      <c r="W75" s="104">
        <f t="shared" si="72"/>
        <v>0</v>
      </c>
      <c r="X75" s="104">
        <f t="shared" si="74"/>
        <v>0</v>
      </c>
      <c r="Y75" s="104">
        <f t="shared" si="76"/>
        <v>0</v>
      </c>
      <c r="Z75" s="104">
        <f t="shared" si="78"/>
        <v>0</v>
      </c>
      <c r="AA75" s="104">
        <f t="shared" ref="AA75:AA100" si="80">AA$18*$CK52/100</f>
        <v>0</v>
      </c>
      <c r="AB75" s="104">
        <f t="shared" si="27"/>
        <v>0</v>
      </c>
      <c r="AC75" s="104">
        <f t="shared" si="28"/>
        <v>0</v>
      </c>
      <c r="AD75" s="104">
        <f t="shared" si="29"/>
        <v>0</v>
      </c>
      <c r="AE75" s="104">
        <f t="shared" si="30"/>
        <v>0</v>
      </c>
      <c r="AF75" s="104">
        <f t="shared" si="31"/>
        <v>0</v>
      </c>
      <c r="AG75" s="104">
        <f t="shared" si="32"/>
        <v>0</v>
      </c>
      <c r="AH75" s="104">
        <f t="shared" si="33"/>
        <v>0</v>
      </c>
      <c r="AI75" s="104">
        <f t="shared" si="34"/>
        <v>0</v>
      </c>
      <c r="AJ75" s="104">
        <f t="shared" si="35"/>
        <v>0</v>
      </c>
      <c r="AK75" s="104">
        <f t="shared" si="37"/>
        <v>0</v>
      </c>
      <c r="AL75" s="104">
        <f t="shared" si="39"/>
        <v>0</v>
      </c>
      <c r="AM75" s="104">
        <f t="shared" si="41"/>
        <v>0</v>
      </c>
      <c r="AN75" s="104">
        <f t="shared" si="43"/>
        <v>0</v>
      </c>
      <c r="AO75" s="104">
        <f t="shared" si="45"/>
        <v>0</v>
      </c>
      <c r="AP75" s="104">
        <f t="shared" si="47"/>
        <v>0</v>
      </c>
      <c r="AQ75" s="104">
        <f t="shared" si="49"/>
        <v>0</v>
      </c>
      <c r="AR75" s="104">
        <f t="shared" si="51"/>
        <v>0</v>
      </c>
      <c r="AS75" s="104">
        <f t="shared" si="53"/>
        <v>0</v>
      </c>
      <c r="AT75" s="104">
        <f t="shared" si="55"/>
        <v>0</v>
      </c>
      <c r="AU75" s="104">
        <f t="shared" si="57"/>
        <v>0</v>
      </c>
      <c r="AV75" s="104">
        <f t="shared" si="59"/>
        <v>0</v>
      </c>
      <c r="AW75" s="104">
        <f t="shared" si="61"/>
        <v>0</v>
      </c>
      <c r="AX75" s="104">
        <f t="shared" si="63"/>
        <v>0</v>
      </c>
      <c r="AY75" s="104">
        <f t="shared" si="65"/>
        <v>0</v>
      </c>
      <c r="AZ75" s="104">
        <f t="shared" si="67"/>
        <v>0</v>
      </c>
      <c r="BA75" s="104">
        <f t="shared" si="69"/>
        <v>0</v>
      </c>
      <c r="BB75" s="104">
        <f t="shared" si="71"/>
        <v>0</v>
      </c>
      <c r="BC75" s="104">
        <f t="shared" si="73"/>
        <v>0</v>
      </c>
      <c r="BD75" s="104">
        <f t="shared" si="75"/>
        <v>0</v>
      </c>
      <c r="BE75" s="104">
        <f t="shared" si="77"/>
        <v>0</v>
      </c>
      <c r="BF75" s="104">
        <f t="shared" si="79"/>
        <v>0</v>
      </c>
      <c r="BG75" s="104">
        <f t="shared" ref="BG75:BG100" si="81">BG$18*$CK20/100</f>
        <v>0</v>
      </c>
      <c r="BH75" s="104"/>
      <c r="BI75" s="104"/>
      <c r="BJ75" s="104"/>
      <c r="BK75" s="104"/>
      <c r="CG75" s="105">
        <f t="shared" si="3"/>
        <v>0</v>
      </c>
      <c r="CJ75" s="106">
        <v>0</v>
      </c>
      <c r="CK75" s="106">
        <v>0</v>
      </c>
    </row>
    <row r="76" spans="2:89" x14ac:dyDescent="0.2">
      <c r="B76" s="95">
        <f t="shared" si="4"/>
        <v>2079</v>
      </c>
      <c r="C76" s="103">
        <v>0</v>
      </c>
      <c r="D76" s="104">
        <f t="shared" si="1"/>
        <v>0</v>
      </c>
      <c r="E76" s="104">
        <f t="shared" si="36"/>
        <v>0</v>
      </c>
      <c r="F76" s="104">
        <f t="shared" si="38"/>
        <v>0</v>
      </c>
      <c r="G76" s="104">
        <f t="shared" si="40"/>
        <v>0</v>
      </c>
      <c r="H76" s="104">
        <f t="shared" si="42"/>
        <v>0</v>
      </c>
      <c r="I76" s="104">
        <f t="shared" si="44"/>
        <v>0</v>
      </c>
      <c r="J76" s="104">
        <f t="shared" si="46"/>
        <v>0</v>
      </c>
      <c r="K76" s="104">
        <f t="shared" si="48"/>
        <v>0</v>
      </c>
      <c r="L76" s="104">
        <f t="shared" si="50"/>
        <v>0</v>
      </c>
      <c r="M76" s="104">
        <f t="shared" si="52"/>
        <v>0</v>
      </c>
      <c r="N76" s="104">
        <f t="shared" si="54"/>
        <v>0</v>
      </c>
      <c r="O76" s="104">
        <f t="shared" si="56"/>
        <v>0</v>
      </c>
      <c r="P76" s="104">
        <f t="shared" si="58"/>
        <v>0</v>
      </c>
      <c r="Q76" s="104">
        <f t="shared" si="60"/>
        <v>0</v>
      </c>
      <c r="R76" s="104">
        <f t="shared" si="62"/>
        <v>0</v>
      </c>
      <c r="S76" s="104">
        <f t="shared" si="64"/>
        <v>0</v>
      </c>
      <c r="T76" s="104">
        <f t="shared" si="66"/>
        <v>0</v>
      </c>
      <c r="U76" s="104">
        <f t="shared" si="68"/>
        <v>0</v>
      </c>
      <c r="V76" s="104">
        <f t="shared" si="70"/>
        <v>0</v>
      </c>
      <c r="W76" s="104">
        <f t="shared" si="72"/>
        <v>0</v>
      </c>
      <c r="X76" s="104">
        <f t="shared" si="74"/>
        <v>0</v>
      </c>
      <c r="Y76" s="104">
        <f t="shared" si="76"/>
        <v>0</v>
      </c>
      <c r="Z76" s="104">
        <f t="shared" si="78"/>
        <v>0</v>
      </c>
      <c r="AA76" s="104">
        <f t="shared" si="80"/>
        <v>0</v>
      </c>
      <c r="AB76" s="104">
        <f t="shared" ref="AB76:AB100" si="82">AB$18*$CK52/100</f>
        <v>0</v>
      </c>
      <c r="AC76" s="104">
        <f t="shared" si="28"/>
        <v>0</v>
      </c>
      <c r="AD76" s="104">
        <f t="shared" si="29"/>
        <v>0</v>
      </c>
      <c r="AE76" s="104">
        <f t="shared" si="30"/>
        <v>0</v>
      </c>
      <c r="AF76" s="104">
        <f t="shared" si="31"/>
        <v>0</v>
      </c>
      <c r="AG76" s="104">
        <f t="shared" si="32"/>
        <v>0</v>
      </c>
      <c r="AH76" s="104">
        <f t="shared" si="33"/>
        <v>0</v>
      </c>
      <c r="AI76" s="104">
        <f t="shared" si="34"/>
        <v>0</v>
      </c>
      <c r="AJ76" s="104">
        <f t="shared" si="35"/>
        <v>0</v>
      </c>
      <c r="AK76" s="104">
        <f t="shared" si="37"/>
        <v>0</v>
      </c>
      <c r="AL76" s="104">
        <f t="shared" si="39"/>
        <v>0</v>
      </c>
      <c r="AM76" s="104">
        <f t="shared" si="41"/>
        <v>0</v>
      </c>
      <c r="AN76" s="104">
        <f t="shared" si="43"/>
        <v>0</v>
      </c>
      <c r="AO76" s="104">
        <f t="shared" si="45"/>
        <v>0</v>
      </c>
      <c r="AP76" s="104">
        <f t="shared" si="47"/>
        <v>0</v>
      </c>
      <c r="AQ76" s="104">
        <f t="shared" si="49"/>
        <v>0</v>
      </c>
      <c r="AR76" s="104">
        <f t="shared" si="51"/>
        <v>0</v>
      </c>
      <c r="AS76" s="104">
        <f t="shared" si="53"/>
        <v>0</v>
      </c>
      <c r="AT76" s="104">
        <f t="shared" si="55"/>
        <v>0</v>
      </c>
      <c r="AU76" s="104">
        <f t="shared" si="57"/>
        <v>0</v>
      </c>
      <c r="AV76" s="104">
        <f t="shared" si="59"/>
        <v>0</v>
      </c>
      <c r="AW76" s="104">
        <f t="shared" si="61"/>
        <v>0</v>
      </c>
      <c r="AX76" s="104">
        <f t="shared" si="63"/>
        <v>0</v>
      </c>
      <c r="AY76" s="104">
        <f t="shared" si="65"/>
        <v>0</v>
      </c>
      <c r="AZ76" s="104">
        <f t="shared" si="67"/>
        <v>0</v>
      </c>
      <c r="BA76" s="104">
        <f t="shared" si="69"/>
        <v>0</v>
      </c>
      <c r="BB76" s="104">
        <f t="shared" si="71"/>
        <v>0</v>
      </c>
      <c r="BC76" s="104">
        <f t="shared" si="73"/>
        <v>0</v>
      </c>
      <c r="BD76" s="104">
        <f t="shared" si="75"/>
        <v>0</v>
      </c>
      <c r="BE76" s="104">
        <f t="shared" si="77"/>
        <v>0</v>
      </c>
      <c r="BF76" s="104">
        <f t="shared" si="79"/>
        <v>0</v>
      </c>
      <c r="BG76" s="104">
        <f t="shared" si="81"/>
        <v>0</v>
      </c>
      <c r="BH76" s="104">
        <f t="shared" ref="BH76:BH100" si="83">BH$18*$CK20/100</f>
        <v>0</v>
      </c>
      <c r="BI76" s="104"/>
      <c r="BJ76" s="104"/>
      <c r="BK76" s="104"/>
      <c r="CG76" s="105">
        <f t="shared" si="3"/>
        <v>0</v>
      </c>
      <c r="CJ76" s="106">
        <v>0</v>
      </c>
      <c r="CK76" s="106">
        <v>0</v>
      </c>
    </row>
    <row r="77" spans="2:89" x14ac:dyDescent="0.2">
      <c r="B77" s="95">
        <f t="shared" si="4"/>
        <v>2080</v>
      </c>
      <c r="C77" s="103">
        <v>0</v>
      </c>
      <c r="D77" s="104">
        <f t="shared" si="1"/>
        <v>0</v>
      </c>
      <c r="E77" s="104">
        <f t="shared" si="36"/>
        <v>0</v>
      </c>
      <c r="F77" s="104">
        <f t="shared" si="38"/>
        <v>0</v>
      </c>
      <c r="G77" s="104">
        <f t="shared" si="40"/>
        <v>0</v>
      </c>
      <c r="H77" s="104">
        <f t="shared" si="42"/>
        <v>0</v>
      </c>
      <c r="I77" s="104">
        <f t="shared" si="44"/>
        <v>0</v>
      </c>
      <c r="J77" s="104">
        <f t="shared" si="46"/>
        <v>0</v>
      </c>
      <c r="K77" s="104">
        <f t="shared" si="48"/>
        <v>0</v>
      </c>
      <c r="L77" s="104">
        <f t="shared" si="50"/>
        <v>0</v>
      </c>
      <c r="M77" s="104">
        <f t="shared" si="52"/>
        <v>0</v>
      </c>
      <c r="N77" s="104">
        <f t="shared" si="54"/>
        <v>0</v>
      </c>
      <c r="O77" s="104">
        <f t="shared" si="56"/>
        <v>0</v>
      </c>
      <c r="P77" s="104">
        <f t="shared" si="58"/>
        <v>0</v>
      </c>
      <c r="Q77" s="104">
        <f t="shared" si="60"/>
        <v>0</v>
      </c>
      <c r="R77" s="104">
        <f t="shared" si="62"/>
        <v>0</v>
      </c>
      <c r="S77" s="104">
        <f t="shared" si="64"/>
        <v>0</v>
      </c>
      <c r="T77" s="104">
        <f t="shared" si="66"/>
        <v>0</v>
      </c>
      <c r="U77" s="104">
        <f t="shared" si="68"/>
        <v>0</v>
      </c>
      <c r="V77" s="104">
        <f t="shared" si="70"/>
        <v>0</v>
      </c>
      <c r="W77" s="104">
        <f t="shared" si="72"/>
        <v>0</v>
      </c>
      <c r="X77" s="104">
        <f t="shared" si="74"/>
        <v>0</v>
      </c>
      <c r="Y77" s="104">
        <f t="shared" si="76"/>
        <v>0</v>
      </c>
      <c r="Z77" s="104">
        <f t="shared" si="78"/>
        <v>0</v>
      </c>
      <c r="AA77" s="104">
        <f t="shared" si="80"/>
        <v>0</v>
      </c>
      <c r="AB77" s="104">
        <f t="shared" si="82"/>
        <v>0</v>
      </c>
      <c r="AC77" s="104">
        <f t="shared" ref="AC77:AC100" si="84">AC$18*$CK52/100</f>
        <v>0</v>
      </c>
      <c r="AD77" s="104">
        <f t="shared" si="29"/>
        <v>0</v>
      </c>
      <c r="AE77" s="104">
        <f t="shared" si="30"/>
        <v>0</v>
      </c>
      <c r="AF77" s="104">
        <f t="shared" si="31"/>
        <v>0</v>
      </c>
      <c r="AG77" s="104">
        <f t="shared" si="32"/>
        <v>0</v>
      </c>
      <c r="AH77" s="104">
        <f t="shared" si="33"/>
        <v>0</v>
      </c>
      <c r="AI77" s="104">
        <f t="shared" si="34"/>
        <v>0</v>
      </c>
      <c r="AJ77" s="104">
        <f t="shared" si="35"/>
        <v>0</v>
      </c>
      <c r="AK77" s="104">
        <f t="shared" si="37"/>
        <v>0</v>
      </c>
      <c r="AL77" s="104">
        <f t="shared" si="39"/>
        <v>0</v>
      </c>
      <c r="AM77" s="104">
        <f t="shared" si="41"/>
        <v>0</v>
      </c>
      <c r="AN77" s="104">
        <f t="shared" si="43"/>
        <v>0</v>
      </c>
      <c r="AO77" s="104">
        <f t="shared" si="45"/>
        <v>0</v>
      </c>
      <c r="AP77" s="104">
        <f t="shared" si="47"/>
        <v>0</v>
      </c>
      <c r="AQ77" s="104">
        <f t="shared" si="49"/>
        <v>0</v>
      </c>
      <c r="AR77" s="104">
        <f t="shared" si="51"/>
        <v>0</v>
      </c>
      <c r="AS77" s="104">
        <f t="shared" si="53"/>
        <v>0</v>
      </c>
      <c r="AT77" s="104">
        <f t="shared" si="55"/>
        <v>0</v>
      </c>
      <c r="AU77" s="104">
        <f t="shared" si="57"/>
        <v>0</v>
      </c>
      <c r="AV77" s="104">
        <f t="shared" si="59"/>
        <v>0</v>
      </c>
      <c r="AW77" s="104">
        <f t="shared" si="61"/>
        <v>0</v>
      </c>
      <c r="AX77" s="104">
        <f t="shared" si="63"/>
        <v>0</v>
      </c>
      <c r="AY77" s="104">
        <f t="shared" si="65"/>
        <v>0</v>
      </c>
      <c r="AZ77" s="104">
        <f t="shared" si="67"/>
        <v>0</v>
      </c>
      <c r="BA77" s="104">
        <f t="shared" si="69"/>
        <v>0</v>
      </c>
      <c r="BB77" s="104">
        <f t="shared" si="71"/>
        <v>0</v>
      </c>
      <c r="BC77" s="104">
        <f t="shared" si="73"/>
        <v>0</v>
      </c>
      <c r="BD77" s="104">
        <f t="shared" si="75"/>
        <v>0</v>
      </c>
      <c r="BE77" s="104">
        <f t="shared" si="77"/>
        <v>0</v>
      </c>
      <c r="BF77" s="104">
        <f t="shared" si="79"/>
        <v>0</v>
      </c>
      <c r="BG77" s="104">
        <f t="shared" si="81"/>
        <v>0</v>
      </c>
      <c r="BH77" s="104">
        <f t="shared" si="83"/>
        <v>0</v>
      </c>
      <c r="BI77" s="104">
        <f t="shared" ref="BI77:BI100" si="85">BI$18*$CK20/100</f>
        <v>0</v>
      </c>
      <c r="BJ77" s="104"/>
      <c r="BK77" s="104"/>
      <c r="CG77" s="105">
        <f t="shared" si="3"/>
        <v>0</v>
      </c>
      <c r="CJ77" s="106">
        <v>0</v>
      </c>
      <c r="CK77" s="106">
        <v>0</v>
      </c>
    </row>
    <row r="78" spans="2:89" x14ac:dyDescent="0.2">
      <c r="B78" s="95">
        <f t="shared" si="4"/>
        <v>2081</v>
      </c>
      <c r="C78" s="103">
        <v>0</v>
      </c>
      <c r="D78" s="104">
        <f t="shared" si="1"/>
        <v>0</v>
      </c>
      <c r="E78" s="104">
        <f t="shared" si="36"/>
        <v>0</v>
      </c>
      <c r="F78" s="104">
        <f t="shared" si="38"/>
        <v>0</v>
      </c>
      <c r="G78" s="104">
        <f t="shared" si="40"/>
        <v>0</v>
      </c>
      <c r="H78" s="104">
        <f t="shared" si="42"/>
        <v>0</v>
      </c>
      <c r="I78" s="104">
        <f t="shared" si="44"/>
        <v>0</v>
      </c>
      <c r="J78" s="104">
        <f t="shared" si="46"/>
        <v>0</v>
      </c>
      <c r="K78" s="104">
        <f t="shared" si="48"/>
        <v>0</v>
      </c>
      <c r="L78" s="104">
        <f t="shared" si="50"/>
        <v>0</v>
      </c>
      <c r="M78" s="104">
        <f t="shared" si="52"/>
        <v>0</v>
      </c>
      <c r="N78" s="104">
        <f t="shared" si="54"/>
        <v>0</v>
      </c>
      <c r="O78" s="104">
        <f t="shared" si="56"/>
        <v>0</v>
      </c>
      <c r="P78" s="104">
        <f t="shared" si="58"/>
        <v>0</v>
      </c>
      <c r="Q78" s="104">
        <f t="shared" si="60"/>
        <v>0</v>
      </c>
      <c r="R78" s="104">
        <f t="shared" si="62"/>
        <v>0</v>
      </c>
      <c r="S78" s="104">
        <f t="shared" si="64"/>
        <v>0</v>
      </c>
      <c r="T78" s="104">
        <f t="shared" si="66"/>
        <v>0</v>
      </c>
      <c r="U78" s="104">
        <f t="shared" si="68"/>
        <v>0</v>
      </c>
      <c r="V78" s="104">
        <f t="shared" si="70"/>
        <v>0</v>
      </c>
      <c r="W78" s="104">
        <f t="shared" si="72"/>
        <v>0</v>
      </c>
      <c r="X78" s="104">
        <f t="shared" si="74"/>
        <v>0</v>
      </c>
      <c r="Y78" s="104">
        <f t="shared" si="76"/>
        <v>0</v>
      </c>
      <c r="Z78" s="104">
        <f t="shared" si="78"/>
        <v>0</v>
      </c>
      <c r="AA78" s="104">
        <f t="shared" si="80"/>
        <v>0</v>
      </c>
      <c r="AB78" s="104">
        <f t="shared" si="82"/>
        <v>0</v>
      </c>
      <c r="AC78" s="104">
        <f t="shared" si="84"/>
        <v>0</v>
      </c>
      <c r="AD78" s="104">
        <f t="shared" ref="AD78:AD100" si="86">AD$18*$CK52/100</f>
        <v>0</v>
      </c>
      <c r="AE78" s="104">
        <f t="shared" si="30"/>
        <v>0</v>
      </c>
      <c r="AF78" s="104">
        <f t="shared" si="31"/>
        <v>0</v>
      </c>
      <c r="AG78" s="104">
        <f t="shared" si="32"/>
        <v>0</v>
      </c>
      <c r="AH78" s="104">
        <f t="shared" si="33"/>
        <v>0</v>
      </c>
      <c r="AI78" s="104">
        <f t="shared" si="34"/>
        <v>0</v>
      </c>
      <c r="AJ78" s="104">
        <f t="shared" si="35"/>
        <v>0</v>
      </c>
      <c r="AK78" s="104">
        <f t="shared" si="37"/>
        <v>0</v>
      </c>
      <c r="AL78" s="104">
        <f t="shared" si="39"/>
        <v>0</v>
      </c>
      <c r="AM78" s="104">
        <f t="shared" si="41"/>
        <v>0</v>
      </c>
      <c r="AN78" s="104">
        <f t="shared" si="43"/>
        <v>0</v>
      </c>
      <c r="AO78" s="104">
        <f t="shared" si="45"/>
        <v>0</v>
      </c>
      <c r="AP78" s="104">
        <f t="shared" si="47"/>
        <v>0</v>
      </c>
      <c r="AQ78" s="104">
        <f t="shared" si="49"/>
        <v>0</v>
      </c>
      <c r="AR78" s="104">
        <f t="shared" si="51"/>
        <v>0</v>
      </c>
      <c r="AS78" s="104">
        <f t="shared" si="53"/>
        <v>0</v>
      </c>
      <c r="AT78" s="104">
        <f t="shared" si="55"/>
        <v>0</v>
      </c>
      <c r="AU78" s="104">
        <f t="shared" si="57"/>
        <v>0</v>
      </c>
      <c r="AV78" s="104">
        <f t="shared" si="59"/>
        <v>0</v>
      </c>
      <c r="AW78" s="104">
        <f t="shared" si="61"/>
        <v>0</v>
      </c>
      <c r="AX78" s="104">
        <f t="shared" si="63"/>
        <v>0</v>
      </c>
      <c r="AY78" s="104">
        <f t="shared" si="65"/>
        <v>0</v>
      </c>
      <c r="AZ78" s="104">
        <f t="shared" si="67"/>
        <v>0</v>
      </c>
      <c r="BA78" s="104">
        <f t="shared" si="69"/>
        <v>0</v>
      </c>
      <c r="BB78" s="104">
        <f t="shared" si="71"/>
        <v>0</v>
      </c>
      <c r="BC78" s="104">
        <f t="shared" si="73"/>
        <v>0</v>
      </c>
      <c r="BD78" s="104">
        <f t="shared" si="75"/>
        <v>0</v>
      </c>
      <c r="BE78" s="104">
        <f t="shared" si="77"/>
        <v>0</v>
      </c>
      <c r="BF78" s="104">
        <f t="shared" si="79"/>
        <v>0</v>
      </c>
      <c r="BG78" s="104">
        <f t="shared" si="81"/>
        <v>0</v>
      </c>
      <c r="BH78" s="104">
        <f t="shared" si="83"/>
        <v>0</v>
      </c>
      <c r="BI78" s="104">
        <f t="shared" si="85"/>
        <v>0</v>
      </c>
      <c r="BJ78" s="104">
        <f t="shared" ref="BJ78:BJ100" si="87">BJ$18*$CK20/100</f>
        <v>0</v>
      </c>
      <c r="BK78" s="104"/>
      <c r="CG78" s="105">
        <f t="shared" si="3"/>
        <v>0</v>
      </c>
      <c r="CJ78" s="106">
        <v>0</v>
      </c>
      <c r="CK78" s="106">
        <v>0</v>
      </c>
    </row>
    <row r="79" spans="2:89" x14ac:dyDescent="0.2">
      <c r="B79" s="95">
        <f t="shared" si="4"/>
        <v>2082</v>
      </c>
      <c r="C79" s="103">
        <v>0</v>
      </c>
      <c r="D79" s="104">
        <f t="shared" si="1"/>
        <v>0</v>
      </c>
      <c r="E79" s="104">
        <f t="shared" si="36"/>
        <v>0</v>
      </c>
      <c r="F79" s="104">
        <f t="shared" si="38"/>
        <v>0</v>
      </c>
      <c r="G79" s="104">
        <f t="shared" si="40"/>
        <v>0</v>
      </c>
      <c r="H79" s="104">
        <f t="shared" si="42"/>
        <v>0</v>
      </c>
      <c r="I79" s="104">
        <f t="shared" si="44"/>
        <v>0</v>
      </c>
      <c r="J79" s="104">
        <f t="shared" si="46"/>
        <v>0</v>
      </c>
      <c r="K79" s="104">
        <f t="shared" si="48"/>
        <v>0</v>
      </c>
      <c r="L79" s="104">
        <f t="shared" si="50"/>
        <v>0</v>
      </c>
      <c r="M79" s="104">
        <f t="shared" si="52"/>
        <v>0</v>
      </c>
      <c r="N79" s="104">
        <f t="shared" si="54"/>
        <v>0</v>
      </c>
      <c r="O79" s="104">
        <f t="shared" si="56"/>
        <v>0</v>
      </c>
      <c r="P79" s="104">
        <f t="shared" si="58"/>
        <v>0</v>
      </c>
      <c r="Q79" s="104">
        <f t="shared" si="60"/>
        <v>0</v>
      </c>
      <c r="R79" s="104">
        <f t="shared" si="62"/>
        <v>0</v>
      </c>
      <c r="S79" s="104">
        <f t="shared" si="64"/>
        <v>0</v>
      </c>
      <c r="T79" s="104">
        <f t="shared" si="66"/>
        <v>0</v>
      </c>
      <c r="U79" s="104">
        <f t="shared" si="68"/>
        <v>0</v>
      </c>
      <c r="V79" s="104">
        <f t="shared" si="70"/>
        <v>0</v>
      </c>
      <c r="W79" s="104">
        <f t="shared" si="72"/>
        <v>0</v>
      </c>
      <c r="X79" s="104">
        <f t="shared" si="74"/>
        <v>0</v>
      </c>
      <c r="Y79" s="104">
        <f t="shared" si="76"/>
        <v>0</v>
      </c>
      <c r="Z79" s="104">
        <f t="shared" si="78"/>
        <v>0</v>
      </c>
      <c r="AA79" s="104">
        <f t="shared" si="80"/>
        <v>0</v>
      </c>
      <c r="AB79" s="104">
        <f t="shared" si="82"/>
        <v>0</v>
      </c>
      <c r="AC79" s="104">
        <f t="shared" si="84"/>
        <v>0</v>
      </c>
      <c r="AD79" s="104">
        <f t="shared" si="86"/>
        <v>0</v>
      </c>
      <c r="AE79" s="104">
        <f t="shared" ref="AE79:AE100" si="88">AE$18*$CK52/100</f>
        <v>0</v>
      </c>
      <c r="AF79" s="104">
        <f t="shared" si="31"/>
        <v>0</v>
      </c>
      <c r="AG79" s="104">
        <f t="shared" si="32"/>
        <v>0</v>
      </c>
      <c r="AH79" s="104">
        <f t="shared" si="33"/>
        <v>0</v>
      </c>
      <c r="AI79" s="104">
        <f t="shared" si="34"/>
        <v>0</v>
      </c>
      <c r="AJ79" s="104">
        <f t="shared" si="35"/>
        <v>0</v>
      </c>
      <c r="AK79" s="104">
        <f t="shared" si="37"/>
        <v>0</v>
      </c>
      <c r="AL79" s="104">
        <f t="shared" si="39"/>
        <v>0</v>
      </c>
      <c r="AM79" s="104">
        <f t="shared" si="41"/>
        <v>0</v>
      </c>
      <c r="AN79" s="104">
        <f t="shared" si="43"/>
        <v>0</v>
      </c>
      <c r="AO79" s="104">
        <f t="shared" si="45"/>
        <v>0</v>
      </c>
      <c r="AP79" s="104">
        <f t="shared" si="47"/>
        <v>0</v>
      </c>
      <c r="AQ79" s="104">
        <f t="shared" si="49"/>
        <v>0</v>
      </c>
      <c r="AR79" s="104">
        <f t="shared" si="51"/>
        <v>0</v>
      </c>
      <c r="AS79" s="104">
        <f t="shared" si="53"/>
        <v>0</v>
      </c>
      <c r="AT79" s="104">
        <f t="shared" si="55"/>
        <v>0</v>
      </c>
      <c r="AU79" s="104">
        <f t="shared" si="57"/>
        <v>0</v>
      </c>
      <c r="AV79" s="104">
        <f t="shared" si="59"/>
        <v>0</v>
      </c>
      <c r="AW79" s="104">
        <f t="shared" si="61"/>
        <v>0</v>
      </c>
      <c r="AX79" s="104">
        <f t="shared" si="63"/>
        <v>0</v>
      </c>
      <c r="AY79" s="104">
        <f t="shared" si="65"/>
        <v>0</v>
      </c>
      <c r="AZ79" s="104">
        <f t="shared" si="67"/>
        <v>0</v>
      </c>
      <c r="BA79" s="104">
        <f t="shared" si="69"/>
        <v>0</v>
      </c>
      <c r="BB79" s="104">
        <f t="shared" si="71"/>
        <v>0</v>
      </c>
      <c r="BC79" s="104">
        <f t="shared" si="73"/>
        <v>0</v>
      </c>
      <c r="BD79" s="104">
        <f t="shared" si="75"/>
        <v>0</v>
      </c>
      <c r="BE79" s="104">
        <f t="shared" si="77"/>
        <v>0</v>
      </c>
      <c r="BF79" s="104">
        <f t="shared" si="79"/>
        <v>0</v>
      </c>
      <c r="BG79" s="104">
        <f t="shared" si="81"/>
        <v>0</v>
      </c>
      <c r="BH79" s="104">
        <f t="shared" si="83"/>
        <v>0</v>
      </c>
      <c r="BI79" s="104">
        <f t="shared" si="85"/>
        <v>0</v>
      </c>
      <c r="BJ79" s="104">
        <f t="shared" si="87"/>
        <v>0</v>
      </c>
      <c r="BK79" s="104">
        <f t="shared" ref="BK79:BK100" si="89">BK$18*$CK20/100</f>
        <v>0</v>
      </c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G79" s="105">
        <f t="shared" si="3"/>
        <v>0</v>
      </c>
      <c r="CJ79" s="106">
        <v>0</v>
      </c>
      <c r="CK79" s="106">
        <v>0</v>
      </c>
    </row>
    <row r="80" spans="2:89" x14ac:dyDescent="0.2">
      <c r="B80" s="95">
        <f t="shared" si="4"/>
        <v>2083</v>
      </c>
      <c r="C80" s="103">
        <v>0</v>
      </c>
      <c r="D80" s="104">
        <f t="shared" si="1"/>
        <v>0</v>
      </c>
      <c r="E80" s="104">
        <f t="shared" si="36"/>
        <v>0</v>
      </c>
      <c r="F80" s="104">
        <f t="shared" si="38"/>
        <v>0</v>
      </c>
      <c r="G80" s="104">
        <f t="shared" si="40"/>
        <v>0</v>
      </c>
      <c r="H80" s="104">
        <f t="shared" si="42"/>
        <v>0</v>
      </c>
      <c r="I80" s="104">
        <f t="shared" si="44"/>
        <v>0</v>
      </c>
      <c r="J80" s="104">
        <f t="shared" si="46"/>
        <v>0</v>
      </c>
      <c r="K80" s="104">
        <f t="shared" si="48"/>
        <v>0</v>
      </c>
      <c r="L80" s="104">
        <f t="shared" si="50"/>
        <v>0</v>
      </c>
      <c r="M80" s="104">
        <f t="shared" si="52"/>
        <v>0</v>
      </c>
      <c r="N80" s="104">
        <f t="shared" si="54"/>
        <v>0</v>
      </c>
      <c r="O80" s="104">
        <f t="shared" si="56"/>
        <v>0</v>
      </c>
      <c r="P80" s="104">
        <f t="shared" si="58"/>
        <v>0</v>
      </c>
      <c r="Q80" s="104">
        <f t="shared" si="60"/>
        <v>0</v>
      </c>
      <c r="R80" s="104">
        <f t="shared" si="62"/>
        <v>0</v>
      </c>
      <c r="S80" s="104">
        <f t="shared" si="64"/>
        <v>0</v>
      </c>
      <c r="T80" s="104">
        <f t="shared" si="66"/>
        <v>0</v>
      </c>
      <c r="U80" s="104">
        <f t="shared" si="68"/>
        <v>0</v>
      </c>
      <c r="V80" s="104">
        <f t="shared" si="70"/>
        <v>0</v>
      </c>
      <c r="W80" s="104">
        <f t="shared" si="72"/>
        <v>0</v>
      </c>
      <c r="X80" s="104">
        <f t="shared" si="74"/>
        <v>0</v>
      </c>
      <c r="Y80" s="104">
        <f t="shared" si="76"/>
        <v>0</v>
      </c>
      <c r="Z80" s="104">
        <f t="shared" si="78"/>
        <v>0</v>
      </c>
      <c r="AA80" s="104">
        <f t="shared" si="80"/>
        <v>0</v>
      </c>
      <c r="AB80" s="104">
        <f t="shared" si="82"/>
        <v>0</v>
      </c>
      <c r="AC80" s="104">
        <f t="shared" si="84"/>
        <v>0</v>
      </c>
      <c r="AD80" s="104">
        <f t="shared" si="86"/>
        <v>0</v>
      </c>
      <c r="AE80" s="104">
        <f t="shared" si="88"/>
        <v>0</v>
      </c>
      <c r="AF80" s="104">
        <f t="shared" ref="AF80:AF100" si="90">AF$18*$CK52/100</f>
        <v>0</v>
      </c>
      <c r="AG80" s="104">
        <f t="shared" si="32"/>
        <v>0</v>
      </c>
      <c r="AH80" s="104">
        <f t="shared" si="33"/>
        <v>0</v>
      </c>
      <c r="AI80" s="104">
        <f t="shared" si="34"/>
        <v>0</v>
      </c>
      <c r="AJ80" s="104">
        <f t="shared" si="35"/>
        <v>0</v>
      </c>
      <c r="AK80" s="104">
        <f t="shared" si="37"/>
        <v>0</v>
      </c>
      <c r="AL80" s="104">
        <f t="shared" si="39"/>
        <v>0</v>
      </c>
      <c r="AM80" s="104">
        <f t="shared" si="41"/>
        <v>0</v>
      </c>
      <c r="AN80" s="104">
        <f t="shared" si="43"/>
        <v>0</v>
      </c>
      <c r="AO80" s="104">
        <f t="shared" si="45"/>
        <v>0</v>
      </c>
      <c r="AP80" s="104">
        <f t="shared" si="47"/>
        <v>0</v>
      </c>
      <c r="AQ80" s="104">
        <f t="shared" si="49"/>
        <v>0</v>
      </c>
      <c r="AR80" s="104">
        <f t="shared" si="51"/>
        <v>0</v>
      </c>
      <c r="AS80" s="104">
        <f t="shared" si="53"/>
        <v>0</v>
      </c>
      <c r="AT80" s="104">
        <f t="shared" si="55"/>
        <v>0</v>
      </c>
      <c r="AU80" s="104">
        <f t="shared" si="57"/>
        <v>0</v>
      </c>
      <c r="AV80" s="104">
        <f t="shared" si="59"/>
        <v>0</v>
      </c>
      <c r="AW80" s="104">
        <f t="shared" si="61"/>
        <v>0</v>
      </c>
      <c r="AX80" s="104">
        <f t="shared" si="63"/>
        <v>0</v>
      </c>
      <c r="AY80" s="104">
        <f t="shared" si="65"/>
        <v>0</v>
      </c>
      <c r="AZ80" s="104">
        <f t="shared" si="67"/>
        <v>0</v>
      </c>
      <c r="BA80" s="104">
        <f t="shared" si="69"/>
        <v>0</v>
      </c>
      <c r="BB80" s="104">
        <f t="shared" si="71"/>
        <v>0</v>
      </c>
      <c r="BC80" s="104">
        <f t="shared" si="73"/>
        <v>0</v>
      </c>
      <c r="BD80" s="104">
        <f t="shared" si="75"/>
        <v>0</v>
      </c>
      <c r="BE80" s="104">
        <f t="shared" si="77"/>
        <v>0</v>
      </c>
      <c r="BF80" s="104">
        <f t="shared" si="79"/>
        <v>0</v>
      </c>
      <c r="BG80" s="104">
        <f t="shared" si="81"/>
        <v>0</v>
      </c>
      <c r="BH80" s="104">
        <f t="shared" si="83"/>
        <v>0</v>
      </c>
      <c r="BI80" s="104">
        <f t="shared" si="85"/>
        <v>0</v>
      </c>
      <c r="BJ80" s="104">
        <f t="shared" si="87"/>
        <v>0</v>
      </c>
      <c r="BK80" s="104">
        <f t="shared" si="89"/>
        <v>0</v>
      </c>
      <c r="BL80" s="104">
        <f t="shared" ref="BL80:BL100" si="91">BL$18*$CK21/100</f>
        <v>0</v>
      </c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G80" s="105">
        <f t="shared" si="3"/>
        <v>0</v>
      </c>
      <c r="CJ80" s="106">
        <v>0</v>
      </c>
      <c r="CK80" s="106">
        <v>0</v>
      </c>
    </row>
    <row r="81" spans="2:89" x14ac:dyDescent="0.2">
      <c r="B81" s="95">
        <f t="shared" si="4"/>
        <v>2084</v>
      </c>
      <c r="C81" s="103">
        <v>0</v>
      </c>
      <c r="D81" s="104">
        <f t="shared" si="1"/>
        <v>0</v>
      </c>
      <c r="E81" s="104">
        <f t="shared" si="36"/>
        <v>0</v>
      </c>
      <c r="F81" s="104">
        <f t="shared" si="38"/>
        <v>0</v>
      </c>
      <c r="G81" s="104">
        <f t="shared" si="40"/>
        <v>0</v>
      </c>
      <c r="H81" s="104">
        <f t="shared" si="42"/>
        <v>0</v>
      </c>
      <c r="I81" s="104">
        <f t="shared" si="44"/>
        <v>0</v>
      </c>
      <c r="J81" s="104">
        <f t="shared" si="46"/>
        <v>0</v>
      </c>
      <c r="K81" s="104">
        <f t="shared" si="48"/>
        <v>0</v>
      </c>
      <c r="L81" s="104">
        <f t="shared" si="50"/>
        <v>0</v>
      </c>
      <c r="M81" s="104">
        <f t="shared" si="52"/>
        <v>0</v>
      </c>
      <c r="N81" s="104">
        <f t="shared" si="54"/>
        <v>0</v>
      </c>
      <c r="O81" s="104">
        <f t="shared" si="56"/>
        <v>0</v>
      </c>
      <c r="P81" s="104">
        <f t="shared" si="58"/>
        <v>0</v>
      </c>
      <c r="Q81" s="104">
        <f t="shared" si="60"/>
        <v>0</v>
      </c>
      <c r="R81" s="104">
        <f t="shared" si="62"/>
        <v>0</v>
      </c>
      <c r="S81" s="104">
        <f t="shared" si="64"/>
        <v>0</v>
      </c>
      <c r="T81" s="104">
        <f t="shared" si="66"/>
        <v>0</v>
      </c>
      <c r="U81" s="104">
        <f t="shared" si="68"/>
        <v>0</v>
      </c>
      <c r="V81" s="104">
        <f t="shared" si="70"/>
        <v>0</v>
      </c>
      <c r="W81" s="104">
        <f t="shared" si="72"/>
        <v>0</v>
      </c>
      <c r="X81" s="104">
        <f t="shared" si="74"/>
        <v>0</v>
      </c>
      <c r="Y81" s="104">
        <f t="shared" si="76"/>
        <v>0</v>
      </c>
      <c r="Z81" s="104">
        <f t="shared" si="78"/>
        <v>0</v>
      </c>
      <c r="AA81" s="104">
        <f t="shared" si="80"/>
        <v>0</v>
      </c>
      <c r="AB81" s="104">
        <f t="shared" si="82"/>
        <v>0</v>
      </c>
      <c r="AC81" s="104">
        <f t="shared" si="84"/>
        <v>0</v>
      </c>
      <c r="AD81" s="104">
        <f t="shared" si="86"/>
        <v>0</v>
      </c>
      <c r="AE81" s="104">
        <f t="shared" si="88"/>
        <v>0</v>
      </c>
      <c r="AF81" s="104">
        <f t="shared" si="90"/>
        <v>0</v>
      </c>
      <c r="AG81" s="104">
        <f t="shared" ref="AG81:AG100" si="92">AG$18*$CK52/100</f>
        <v>0</v>
      </c>
      <c r="AH81" s="104">
        <f t="shared" si="33"/>
        <v>0</v>
      </c>
      <c r="AI81" s="104">
        <f t="shared" si="34"/>
        <v>0</v>
      </c>
      <c r="AJ81" s="104">
        <f t="shared" si="35"/>
        <v>0</v>
      </c>
      <c r="AK81" s="104">
        <f t="shared" si="37"/>
        <v>0</v>
      </c>
      <c r="AL81" s="104">
        <f t="shared" si="39"/>
        <v>0</v>
      </c>
      <c r="AM81" s="104">
        <f t="shared" si="41"/>
        <v>0</v>
      </c>
      <c r="AN81" s="104">
        <f t="shared" si="43"/>
        <v>0</v>
      </c>
      <c r="AO81" s="104">
        <f t="shared" si="45"/>
        <v>0</v>
      </c>
      <c r="AP81" s="104">
        <f t="shared" si="47"/>
        <v>0</v>
      </c>
      <c r="AQ81" s="104">
        <f t="shared" si="49"/>
        <v>0</v>
      </c>
      <c r="AR81" s="104">
        <f t="shared" si="51"/>
        <v>0</v>
      </c>
      <c r="AS81" s="104">
        <f t="shared" si="53"/>
        <v>0</v>
      </c>
      <c r="AT81" s="104">
        <f t="shared" si="55"/>
        <v>0</v>
      </c>
      <c r="AU81" s="104">
        <f t="shared" si="57"/>
        <v>0</v>
      </c>
      <c r="AV81" s="104">
        <f t="shared" si="59"/>
        <v>0</v>
      </c>
      <c r="AW81" s="104">
        <f t="shared" si="61"/>
        <v>0</v>
      </c>
      <c r="AX81" s="104">
        <f t="shared" si="63"/>
        <v>0</v>
      </c>
      <c r="AY81" s="104">
        <f t="shared" si="65"/>
        <v>0</v>
      </c>
      <c r="AZ81" s="104">
        <f t="shared" si="67"/>
        <v>0</v>
      </c>
      <c r="BA81" s="104">
        <f t="shared" si="69"/>
        <v>0</v>
      </c>
      <c r="BB81" s="104">
        <f t="shared" si="71"/>
        <v>0</v>
      </c>
      <c r="BC81" s="104">
        <f t="shared" si="73"/>
        <v>0</v>
      </c>
      <c r="BD81" s="104">
        <f t="shared" si="75"/>
        <v>0</v>
      </c>
      <c r="BE81" s="104">
        <f t="shared" si="77"/>
        <v>0</v>
      </c>
      <c r="BF81" s="104">
        <f t="shared" si="79"/>
        <v>0</v>
      </c>
      <c r="BG81" s="104">
        <f t="shared" si="81"/>
        <v>0</v>
      </c>
      <c r="BH81" s="104">
        <f t="shared" si="83"/>
        <v>0</v>
      </c>
      <c r="BI81" s="104">
        <f t="shared" si="85"/>
        <v>0</v>
      </c>
      <c r="BJ81" s="104">
        <f t="shared" si="87"/>
        <v>0</v>
      </c>
      <c r="BK81" s="104">
        <f t="shared" si="89"/>
        <v>0</v>
      </c>
      <c r="BL81" s="104">
        <f t="shared" si="91"/>
        <v>0</v>
      </c>
      <c r="BM81" s="104">
        <f t="shared" ref="BM81:BM100" si="93">BM$18*$CK22/100</f>
        <v>0</v>
      </c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G81" s="105">
        <f t="shared" si="3"/>
        <v>0</v>
      </c>
      <c r="CJ81" s="106">
        <v>0</v>
      </c>
      <c r="CK81" s="106">
        <v>0</v>
      </c>
    </row>
    <row r="82" spans="2:89" x14ac:dyDescent="0.2">
      <c r="B82" s="95">
        <f t="shared" si="4"/>
        <v>2085</v>
      </c>
      <c r="C82" s="103">
        <v>0</v>
      </c>
      <c r="D82" s="104">
        <f t="shared" si="1"/>
        <v>0</v>
      </c>
      <c r="E82" s="104">
        <f t="shared" si="36"/>
        <v>0</v>
      </c>
      <c r="F82" s="104">
        <f t="shared" si="38"/>
        <v>0</v>
      </c>
      <c r="G82" s="104">
        <f t="shared" si="40"/>
        <v>0</v>
      </c>
      <c r="H82" s="104">
        <f t="shared" si="42"/>
        <v>0</v>
      </c>
      <c r="I82" s="104">
        <f t="shared" si="44"/>
        <v>0</v>
      </c>
      <c r="J82" s="104">
        <f t="shared" si="46"/>
        <v>0</v>
      </c>
      <c r="K82" s="104">
        <f t="shared" si="48"/>
        <v>0</v>
      </c>
      <c r="L82" s="104">
        <f t="shared" si="50"/>
        <v>0</v>
      </c>
      <c r="M82" s="104">
        <f t="shared" si="52"/>
        <v>0</v>
      </c>
      <c r="N82" s="104">
        <f t="shared" si="54"/>
        <v>0</v>
      </c>
      <c r="O82" s="104">
        <f t="shared" si="56"/>
        <v>0</v>
      </c>
      <c r="P82" s="104">
        <f t="shared" si="58"/>
        <v>0</v>
      </c>
      <c r="Q82" s="104">
        <f t="shared" si="60"/>
        <v>0</v>
      </c>
      <c r="R82" s="104">
        <f t="shared" si="62"/>
        <v>0</v>
      </c>
      <c r="S82" s="104">
        <f t="shared" si="64"/>
        <v>0</v>
      </c>
      <c r="T82" s="104">
        <f t="shared" si="66"/>
        <v>0</v>
      </c>
      <c r="U82" s="104">
        <f t="shared" si="68"/>
        <v>0</v>
      </c>
      <c r="V82" s="104">
        <f t="shared" si="70"/>
        <v>0</v>
      </c>
      <c r="W82" s="104">
        <f t="shared" si="72"/>
        <v>0</v>
      </c>
      <c r="X82" s="104">
        <f t="shared" si="74"/>
        <v>0</v>
      </c>
      <c r="Y82" s="104">
        <f t="shared" si="76"/>
        <v>0</v>
      </c>
      <c r="Z82" s="104">
        <f t="shared" si="78"/>
        <v>0</v>
      </c>
      <c r="AA82" s="104">
        <f t="shared" si="80"/>
        <v>0</v>
      </c>
      <c r="AB82" s="104">
        <f t="shared" si="82"/>
        <v>0</v>
      </c>
      <c r="AC82" s="104">
        <f t="shared" si="84"/>
        <v>0</v>
      </c>
      <c r="AD82" s="104">
        <f t="shared" si="86"/>
        <v>0</v>
      </c>
      <c r="AE82" s="104">
        <f t="shared" si="88"/>
        <v>0</v>
      </c>
      <c r="AF82" s="104">
        <f t="shared" si="90"/>
        <v>0</v>
      </c>
      <c r="AG82" s="104">
        <f t="shared" si="92"/>
        <v>0</v>
      </c>
      <c r="AH82" s="104">
        <f t="shared" ref="AH82:AH100" si="94">AH$18*$CK52/100</f>
        <v>0</v>
      </c>
      <c r="AI82" s="104">
        <f t="shared" si="34"/>
        <v>0</v>
      </c>
      <c r="AJ82" s="104">
        <f t="shared" si="35"/>
        <v>0</v>
      </c>
      <c r="AK82" s="104">
        <f t="shared" si="37"/>
        <v>0</v>
      </c>
      <c r="AL82" s="104">
        <f t="shared" si="39"/>
        <v>0</v>
      </c>
      <c r="AM82" s="104">
        <f t="shared" si="41"/>
        <v>0</v>
      </c>
      <c r="AN82" s="104">
        <f t="shared" si="43"/>
        <v>0</v>
      </c>
      <c r="AO82" s="104">
        <f t="shared" si="45"/>
        <v>0</v>
      </c>
      <c r="AP82" s="104">
        <f t="shared" si="47"/>
        <v>0</v>
      </c>
      <c r="AQ82" s="104">
        <f t="shared" si="49"/>
        <v>0</v>
      </c>
      <c r="AR82" s="104">
        <f t="shared" si="51"/>
        <v>0</v>
      </c>
      <c r="AS82" s="104">
        <f t="shared" si="53"/>
        <v>0</v>
      </c>
      <c r="AT82" s="104">
        <f t="shared" si="55"/>
        <v>0</v>
      </c>
      <c r="AU82" s="104">
        <f t="shared" si="57"/>
        <v>0</v>
      </c>
      <c r="AV82" s="104">
        <f t="shared" si="59"/>
        <v>0</v>
      </c>
      <c r="AW82" s="104">
        <f t="shared" si="61"/>
        <v>0</v>
      </c>
      <c r="AX82" s="104">
        <f t="shared" si="63"/>
        <v>0</v>
      </c>
      <c r="AY82" s="104">
        <f t="shared" si="65"/>
        <v>0</v>
      </c>
      <c r="AZ82" s="104">
        <f t="shared" si="67"/>
        <v>0</v>
      </c>
      <c r="BA82" s="104">
        <f t="shared" si="69"/>
        <v>0</v>
      </c>
      <c r="BB82" s="104">
        <f t="shared" si="71"/>
        <v>0</v>
      </c>
      <c r="BC82" s="104">
        <f t="shared" si="73"/>
        <v>0</v>
      </c>
      <c r="BD82" s="104">
        <f t="shared" si="75"/>
        <v>0</v>
      </c>
      <c r="BE82" s="104">
        <f t="shared" si="77"/>
        <v>0</v>
      </c>
      <c r="BF82" s="104">
        <f t="shared" si="79"/>
        <v>0</v>
      </c>
      <c r="BG82" s="104">
        <f t="shared" si="81"/>
        <v>0</v>
      </c>
      <c r="BH82" s="104">
        <f t="shared" si="83"/>
        <v>0</v>
      </c>
      <c r="BI82" s="104">
        <f t="shared" si="85"/>
        <v>0</v>
      </c>
      <c r="BJ82" s="104">
        <f t="shared" si="87"/>
        <v>0</v>
      </c>
      <c r="BK82" s="104">
        <f t="shared" si="89"/>
        <v>0</v>
      </c>
      <c r="BL82" s="104">
        <f t="shared" si="91"/>
        <v>0</v>
      </c>
      <c r="BM82" s="104">
        <f t="shared" si="93"/>
        <v>0</v>
      </c>
      <c r="BN82" s="104">
        <f t="shared" ref="BN82:BN100" si="95">BN$18*$CK23/100</f>
        <v>0</v>
      </c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G82" s="105">
        <f t="shared" si="3"/>
        <v>0</v>
      </c>
      <c r="CJ82" s="106">
        <v>0</v>
      </c>
      <c r="CK82" s="106">
        <v>0</v>
      </c>
    </row>
    <row r="83" spans="2:89" x14ac:dyDescent="0.2">
      <c r="B83" s="95">
        <f t="shared" si="4"/>
        <v>2086</v>
      </c>
      <c r="C83" s="103">
        <v>0</v>
      </c>
      <c r="D83" s="104">
        <f t="shared" si="1"/>
        <v>0</v>
      </c>
      <c r="E83" s="104">
        <f t="shared" si="36"/>
        <v>0</v>
      </c>
      <c r="F83" s="104">
        <f t="shared" si="38"/>
        <v>0</v>
      </c>
      <c r="G83" s="104">
        <f t="shared" si="40"/>
        <v>0</v>
      </c>
      <c r="H83" s="104">
        <f t="shared" si="42"/>
        <v>0</v>
      </c>
      <c r="I83" s="104">
        <f t="shared" si="44"/>
        <v>0</v>
      </c>
      <c r="J83" s="104">
        <f t="shared" si="46"/>
        <v>0</v>
      </c>
      <c r="K83" s="104">
        <f t="shared" si="48"/>
        <v>0</v>
      </c>
      <c r="L83" s="104">
        <f t="shared" si="50"/>
        <v>0</v>
      </c>
      <c r="M83" s="104">
        <f t="shared" si="52"/>
        <v>0</v>
      </c>
      <c r="N83" s="104">
        <f t="shared" si="54"/>
        <v>0</v>
      </c>
      <c r="O83" s="104">
        <f t="shared" si="56"/>
        <v>0</v>
      </c>
      <c r="P83" s="104">
        <f t="shared" si="58"/>
        <v>0</v>
      </c>
      <c r="Q83" s="104">
        <f t="shared" si="60"/>
        <v>0</v>
      </c>
      <c r="R83" s="104">
        <f t="shared" si="62"/>
        <v>0</v>
      </c>
      <c r="S83" s="104">
        <f t="shared" si="64"/>
        <v>0</v>
      </c>
      <c r="T83" s="104">
        <f t="shared" si="66"/>
        <v>0</v>
      </c>
      <c r="U83" s="104">
        <f t="shared" si="68"/>
        <v>0</v>
      </c>
      <c r="V83" s="104">
        <f t="shared" si="70"/>
        <v>0</v>
      </c>
      <c r="W83" s="104">
        <f t="shared" si="72"/>
        <v>0</v>
      </c>
      <c r="X83" s="104">
        <f t="shared" si="74"/>
        <v>0</v>
      </c>
      <c r="Y83" s="104">
        <f t="shared" si="76"/>
        <v>0</v>
      </c>
      <c r="Z83" s="104">
        <f t="shared" si="78"/>
        <v>0</v>
      </c>
      <c r="AA83" s="104">
        <f t="shared" si="80"/>
        <v>0</v>
      </c>
      <c r="AB83" s="104">
        <f t="shared" si="82"/>
        <v>0</v>
      </c>
      <c r="AC83" s="104">
        <f t="shared" si="84"/>
        <v>0</v>
      </c>
      <c r="AD83" s="104">
        <f t="shared" si="86"/>
        <v>0</v>
      </c>
      <c r="AE83" s="104">
        <f t="shared" si="88"/>
        <v>0</v>
      </c>
      <c r="AF83" s="104">
        <f t="shared" si="90"/>
        <v>0</v>
      </c>
      <c r="AG83" s="104">
        <f t="shared" si="92"/>
        <v>0</v>
      </c>
      <c r="AH83" s="104">
        <f t="shared" si="94"/>
        <v>0</v>
      </c>
      <c r="AI83" s="104">
        <f t="shared" ref="AI83:AI100" si="96">AI$18*$CK52/100</f>
        <v>0</v>
      </c>
      <c r="AJ83" s="104">
        <f t="shared" si="35"/>
        <v>0</v>
      </c>
      <c r="AK83" s="104">
        <f t="shared" si="37"/>
        <v>0</v>
      </c>
      <c r="AL83" s="104">
        <f t="shared" si="39"/>
        <v>0</v>
      </c>
      <c r="AM83" s="104">
        <f t="shared" si="41"/>
        <v>0</v>
      </c>
      <c r="AN83" s="104">
        <f t="shared" si="43"/>
        <v>0</v>
      </c>
      <c r="AO83" s="104">
        <f t="shared" si="45"/>
        <v>0</v>
      </c>
      <c r="AP83" s="104">
        <f t="shared" si="47"/>
        <v>0</v>
      </c>
      <c r="AQ83" s="104">
        <f t="shared" si="49"/>
        <v>0</v>
      </c>
      <c r="AR83" s="104">
        <f t="shared" si="51"/>
        <v>0</v>
      </c>
      <c r="AS83" s="104">
        <f t="shared" si="53"/>
        <v>0</v>
      </c>
      <c r="AT83" s="104">
        <f t="shared" si="55"/>
        <v>0</v>
      </c>
      <c r="AU83" s="104">
        <f t="shared" si="57"/>
        <v>0</v>
      </c>
      <c r="AV83" s="104">
        <f t="shared" si="59"/>
        <v>0</v>
      </c>
      <c r="AW83" s="104">
        <f t="shared" si="61"/>
        <v>0</v>
      </c>
      <c r="AX83" s="104">
        <f t="shared" si="63"/>
        <v>0</v>
      </c>
      <c r="AY83" s="104">
        <f t="shared" si="65"/>
        <v>0</v>
      </c>
      <c r="AZ83" s="104">
        <f t="shared" si="67"/>
        <v>0</v>
      </c>
      <c r="BA83" s="104">
        <f t="shared" si="69"/>
        <v>0</v>
      </c>
      <c r="BB83" s="104">
        <f t="shared" si="71"/>
        <v>0</v>
      </c>
      <c r="BC83" s="104">
        <f t="shared" si="73"/>
        <v>0</v>
      </c>
      <c r="BD83" s="104">
        <f t="shared" si="75"/>
        <v>0</v>
      </c>
      <c r="BE83" s="104">
        <f t="shared" si="77"/>
        <v>0</v>
      </c>
      <c r="BF83" s="104">
        <f t="shared" si="79"/>
        <v>0</v>
      </c>
      <c r="BG83" s="104">
        <f t="shared" si="81"/>
        <v>0</v>
      </c>
      <c r="BH83" s="104">
        <f t="shared" si="83"/>
        <v>0</v>
      </c>
      <c r="BI83" s="104">
        <f t="shared" si="85"/>
        <v>0</v>
      </c>
      <c r="BJ83" s="104">
        <f t="shared" si="87"/>
        <v>0</v>
      </c>
      <c r="BK83" s="104">
        <f t="shared" si="89"/>
        <v>0</v>
      </c>
      <c r="BL83" s="104">
        <f t="shared" si="91"/>
        <v>0</v>
      </c>
      <c r="BM83" s="104">
        <f t="shared" si="93"/>
        <v>0</v>
      </c>
      <c r="BN83" s="104">
        <f t="shared" si="95"/>
        <v>0</v>
      </c>
      <c r="BO83" s="104">
        <f t="shared" ref="BO83:BO100" si="97">BO$18*$CK24/100</f>
        <v>0</v>
      </c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G83" s="105">
        <f t="shared" si="3"/>
        <v>0</v>
      </c>
      <c r="CJ83" s="106">
        <v>0</v>
      </c>
      <c r="CK83" s="106">
        <v>0</v>
      </c>
    </row>
    <row r="84" spans="2:89" x14ac:dyDescent="0.2">
      <c r="B84" s="95">
        <f t="shared" si="4"/>
        <v>2087</v>
      </c>
      <c r="C84" s="103">
        <v>0</v>
      </c>
      <c r="D84" s="104">
        <f t="shared" ref="D84:D100" si="98">D$18*$C84/100</f>
        <v>0</v>
      </c>
      <c r="E84" s="104">
        <f t="shared" si="36"/>
        <v>0</v>
      </c>
      <c r="F84" s="104">
        <f t="shared" si="38"/>
        <v>0</v>
      </c>
      <c r="G84" s="104">
        <f t="shared" si="40"/>
        <v>0</v>
      </c>
      <c r="H84" s="104">
        <f t="shared" si="42"/>
        <v>0</v>
      </c>
      <c r="I84" s="104">
        <f t="shared" si="44"/>
        <v>0</v>
      </c>
      <c r="J84" s="104">
        <f t="shared" si="46"/>
        <v>0</v>
      </c>
      <c r="K84" s="104">
        <f t="shared" si="48"/>
        <v>0</v>
      </c>
      <c r="L84" s="104">
        <f t="shared" si="50"/>
        <v>0</v>
      </c>
      <c r="M84" s="104">
        <f t="shared" si="52"/>
        <v>0</v>
      </c>
      <c r="N84" s="104">
        <f t="shared" si="54"/>
        <v>0</v>
      </c>
      <c r="O84" s="104">
        <f t="shared" si="56"/>
        <v>0</v>
      </c>
      <c r="P84" s="104">
        <f t="shared" si="58"/>
        <v>0</v>
      </c>
      <c r="Q84" s="104">
        <f t="shared" si="60"/>
        <v>0</v>
      </c>
      <c r="R84" s="104">
        <f t="shared" si="62"/>
        <v>0</v>
      </c>
      <c r="S84" s="104">
        <f t="shared" si="64"/>
        <v>0</v>
      </c>
      <c r="T84" s="104">
        <f t="shared" si="66"/>
        <v>0</v>
      </c>
      <c r="U84" s="104">
        <f t="shared" si="68"/>
        <v>0</v>
      </c>
      <c r="V84" s="104">
        <f t="shared" si="70"/>
        <v>0</v>
      </c>
      <c r="W84" s="104">
        <f t="shared" si="72"/>
        <v>0</v>
      </c>
      <c r="X84" s="104">
        <f t="shared" si="74"/>
        <v>0</v>
      </c>
      <c r="Y84" s="104">
        <f t="shared" si="76"/>
        <v>0</v>
      </c>
      <c r="Z84" s="104">
        <f t="shared" si="78"/>
        <v>0</v>
      </c>
      <c r="AA84" s="104">
        <f t="shared" si="80"/>
        <v>0</v>
      </c>
      <c r="AB84" s="104">
        <f t="shared" si="82"/>
        <v>0</v>
      </c>
      <c r="AC84" s="104">
        <f t="shared" si="84"/>
        <v>0</v>
      </c>
      <c r="AD84" s="104">
        <f t="shared" si="86"/>
        <v>0</v>
      </c>
      <c r="AE84" s="104">
        <f t="shared" si="88"/>
        <v>0</v>
      </c>
      <c r="AF84" s="104">
        <f t="shared" si="90"/>
        <v>0</v>
      </c>
      <c r="AG84" s="104">
        <f t="shared" si="92"/>
        <v>0</v>
      </c>
      <c r="AH84" s="104">
        <f t="shared" si="94"/>
        <v>0</v>
      </c>
      <c r="AI84" s="104">
        <f t="shared" si="96"/>
        <v>0</v>
      </c>
      <c r="AJ84" s="104">
        <f t="shared" ref="AJ84:AJ100" si="99">AJ$18*$CK52/100</f>
        <v>0</v>
      </c>
      <c r="AK84" s="104">
        <f t="shared" si="37"/>
        <v>0</v>
      </c>
      <c r="AL84" s="104">
        <f t="shared" si="39"/>
        <v>0</v>
      </c>
      <c r="AM84" s="104">
        <f t="shared" si="41"/>
        <v>0</v>
      </c>
      <c r="AN84" s="104">
        <f t="shared" si="43"/>
        <v>0</v>
      </c>
      <c r="AO84" s="104">
        <f t="shared" si="45"/>
        <v>0</v>
      </c>
      <c r="AP84" s="104">
        <f t="shared" si="47"/>
        <v>0</v>
      </c>
      <c r="AQ84" s="104">
        <f t="shared" si="49"/>
        <v>0</v>
      </c>
      <c r="AR84" s="104">
        <f t="shared" si="51"/>
        <v>0</v>
      </c>
      <c r="AS84" s="104">
        <f t="shared" si="53"/>
        <v>0</v>
      </c>
      <c r="AT84" s="104">
        <f t="shared" si="55"/>
        <v>0</v>
      </c>
      <c r="AU84" s="104">
        <f t="shared" si="57"/>
        <v>0</v>
      </c>
      <c r="AV84" s="104">
        <f t="shared" si="59"/>
        <v>0</v>
      </c>
      <c r="AW84" s="104">
        <f t="shared" si="61"/>
        <v>0</v>
      </c>
      <c r="AX84" s="104">
        <f t="shared" si="63"/>
        <v>0</v>
      </c>
      <c r="AY84" s="104">
        <f t="shared" si="65"/>
        <v>0</v>
      </c>
      <c r="AZ84" s="104">
        <f t="shared" si="67"/>
        <v>0</v>
      </c>
      <c r="BA84" s="104">
        <f t="shared" si="69"/>
        <v>0</v>
      </c>
      <c r="BB84" s="104">
        <f t="shared" si="71"/>
        <v>0</v>
      </c>
      <c r="BC84" s="104">
        <f t="shared" si="73"/>
        <v>0</v>
      </c>
      <c r="BD84" s="104">
        <f t="shared" si="75"/>
        <v>0</v>
      </c>
      <c r="BE84" s="104">
        <f t="shared" si="77"/>
        <v>0</v>
      </c>
      <c r="BF84" s="104">
        <f t="shared" si="79"/>
        <v>0</v>
      </c>
      <c r="BG84" s="104">
        <f t="shared" si="81"/>
        <v>0</v>
      </c>
      <c r="BH84" s="104">
        <f t="shared" si="83"/>
        <v>0</v>
      </c>
      <c r="BI84" s="104">
        <f t="shared" si="85"/>
        <v>0</v>
      </c>
      <c r="BJ84" s="104">
        <f t="shared" si="87"/>
        <v>0</v>
      </c>
      <c r="BK84" s="104">
        <f t="shared" si="89"/>
        <v>0</v>
      </c>
      <c r="BL84" s="104">
        <f t="shared" si="91"/>
        <v>0</v>
      </c>
      <c r="BM84" s="104">
        <f t="shared" si="93"/>
        <v>0</v>
      </c>
      <c r="BN84" s="104">
        <f t="shared" si="95"/>
        <v>0</v>
      </c>
      <c r="BO84" s="104">
        <f t="shared" si="97"/>
        <v>0</v>
      </c>
      <c r="BP84" s="104">
        <f t="shared" ref="BP84:BP100" si="100">BP$18*$CK25/100</f>
        <v>0</v>
      </c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G84" s="105">
        <f t="shared" si="3"/>
        <v>0</v>
      </c>
      <c r="CJ84" s="106">
        <v>0</v>
      </c>
      <c r="CK84" s="106">
        <v>0</v>
      </c>
    </row>
    <row r="85" spans="2:89" x14ac:dyDescent="0.2">
      <c r="B85" s="95">
        <f t="shared" si="4"/>
        <v>2088</v>
      </c>
      <c r="C85" s="103">
        <v>0</v>
      </c>
      <c r="D85" s="104">
        <f t="shared" si="98"/>
        <v>0</v>
      </c>
      <c r="E85" s="104">
        <f t="shared" ref="E85:E100" si="101">E$18*$CJ84/100</f>
        <v>0</v>
      </c>
      <c r="F85" s="104">
        <f t="shared" si="38"/>
        <v>0</v>
      </c>
      <c r="G85" s="104">
        <f t="shared" si="40"/>
        <v>0</v>
      </c>
      <c r="H85" s="104">
        <f t="shared" si="42"/>
        <v>0</v>
      </c>
      <c r="I85" s="104">
        <f t="shared" si="44"/>
        <v>0</v>
      </c>
      <c r="J85" s="104">
        <f t="shared" si="46"/>
        <v>0</v>
      </c>
      <c r="K85" s="104">
        <f t="shared" si="48"/>
        <v>0</v>
      </c>
      <c r="L85" s="104">
        <f t="shared" si="50"/>
        <v>0</v>
      </c>
      <c r="M85" s="104">
        <f t="shared" si="52"/>
        <v>0</v>
      </c>
      <c r="N85" s="104">
        <f t="shared" si="54"/>
        <v>0</v>
      </c>
      <c r="O85" s="104">
        <f t="shared" si="56"/>
        <v>0</v>
      </c>
      <c r="P85" s="104">
        <f t="shared" si="58"/>
        <v>0</v>
      </c>
      <c r="Q85" s="104">
        <f t="shared" si="60"/>
        <v>0</v>
      </c>
      <c r="R85" s="104">
        <f t="shared" si="62"/>
        <v>0</v>
      </c>
      <c r="S85" s="104">
        <f t="shared" si="64"/>
        <v>0</v>
      </c>
      <c r="T85" s="104">
        <f t="shared" si="66"/>
        <v>0</v>
      </c>
      <c r="U85" s="104">
        <f t="shared" si="68"/>
        <v>0</v>
      </c>
      <c r="V85" s="104">
        <f t="shared" si="70"/>
        <v>0</v>
      </c>
      <c r="W85" s="104">
        <f t="shared" si="72"/>
        <v>0</v>
      </c>
      <c r="X85" s="104">
        <f t="shared" si="74"/>
        <v>0</v>
      </c>
      <c r="Y85" s="104">
        <f t="shared" si="76"/>
        <v>0</v>
      </c>
      <c r="Z85" s="104">
        <f t="shared" si="78"/>
        <v>0</v>
      </c>
      <c r="AA85" s="104">
        <f t="shared" si="80"/>
        <v>0</v>
      </c>
      <c r="AB85" s="104">
        <f t="shared" si="82"/>
        <v>0</v>
      </c>
      <c r="AC85" s="104">
        <f t="shared" si="84"/>
        <v>0</v>
      </c>
      <c r="AD85" s="104">
        <f t="shared" si="86"/>
        <v>0</v>
      </c>
      <c r="AE85" s="104">
        <f t="shared" si="88"/>
        <v>0</v>
      </c>
      <c r="AF85" s="104">
        <f t="shared" si="90"/>
        <v>0</v>
      </c>
      <c r="AG85" s="104">
        <f t="shared" si="92"/>
        <v>0</v>
      </c>
      <c r="AH85" s="104">
        <f t="shared" si="94"/>
        <v>0</v>
      </c>
      <c r="AI85" s="104">
        <f t="shared" si="96"/>
        <v>0</v>
      </c>
      <c r="AJ85" s="104">
        <f t="shared" si="99"/>
        <v>0</v>
      </c>
      <c r="AK85" s="104">
        <f t="shared" si="37"/>
        <v>0</v>
      </c>
      <c r="AL85" s="104">
        <f t="shared" si="39"/>
        <v>0</v>
      </c>
      <c r="AM85" s="104">
        <f t="shared" si="41"/>
        <v>0</v>
      </c>
      <c r="AN85" s="104">
        <f t="shared" si="43"/>
        <v>0</v>
      </c>
      <c r="AO85" s="104">
        <f t="shared" si="45"/>
        <v>0</v>
      </c>
      <c r="AP85" s="104">
        <f t="shared" si="47"/>
        <v>0</v>
      </c>
      <c r="AQ85" s="104">
        <f t="shared" si="49"/>
        <v>0</v>
      </c>
      <c r="AR85" s="104">
        <f t="shared" si="51"/>
        <v>0</v>
      </c>
      <c r="AS85" s="104">
        <f t="shared" si="53"/>
        <v>0</v>
      </c>
      <c r="AT85" s="104">
        <f t="shared" si="55"/>
        <v>0</v>
      </c>
      <c r="AU85" s="104">
        <f t="shared" si="57"/>
        <v>0</v>
      </c>
      <c r="AV85" s="104">
        <f t="shared" si="59"/>
        <v>0</v>
      </c>
      <c r="AW85" s="104">
        <f t="shared" si="61"/>
        <v>0</v>
      </c>
      <c r="AX85" s="104">
        <f t="shared" si="63"/>
        <v>0</v>
      </c>
      <c r="AY85" s="104">
        <f t="shared" si="65"/>
        <v>0</v>
      </c>
      <c r="AZ85" s="104">
        <f t="shared" si="67"/>
        <v>0</v>
      </c>
      <c r="BA85" s="104">
        <f t="shared" si="69"/>
        <v>0</v>
      </c>
      <c r="BB85" s="104">
        <f t="shared" si="71"/>
        <v>0</v>
      </c>
      <c r="BC85" s="104">
        <f t="shared" si="73"/>
        <v>0</v>
      </c>
      <c r="BD85" s="104">
        <f t="shared" si="75"/>
        <v>0</v>
      </c>
      <c r="BE85" s="104">
        <f t="shared" si="77"/>
        <v>0</v>
      </c>
      <c r="BF85" s="104">
        <f t="shared" si="79"/>
        <v>0</v>
      </c>
      <c r="BG85" s="104">
        <f t="shared" si="81"/>
        <v>0</v>
      </c>
      <c r="BH85" s="104">
        <f t="shared" si="83"/>
        <v>0</v>
      </c>
      <c r="BI85" s="104">
        <f t="shared" si="85"/>
        <v>0</v>
      </c>
      <c r="BJ85" s="104">
        <f t="shared" si="87"/>
        <v>0</v>
      </c>
      <c r="BK85" s="104">
        <f t="shared" si="89"/>
        <v>0</v>
      </c>
      <c r="BL85" s="104">
        <f t="shared" si="91"/>
        <v>0</v>
      </c>
      <c r="BM85" s="104">
        <f t="shared" si="93"/>
        <v>0</v>
      </c>
      <c r="BN85" s="104">
        <f t="shared" si="95"/>
        <v>0</v>
      </c>
      <c r="BO85" s="104">
        <f t="shared" si="97"/>
        <v>0</v>
      </c>
      <c r="BP85" s="104">
        <f t="shared" si="100"/>
        <v>0</v>
      </c>
      <c r="BQ85" s="104">
        <f t="shared" ref="BQ85:BQ100" si="102">BQ$18*$CK26/100</f>
        <v>0</v>
      </c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G85" s="105">
        <f t="shared" ref="CG85:CG101" si="103">SUM(D85:CE85)</f>
        <v>0</v>
      </c>
      <c r="CJ85" s="106">
        <v>0</v>
      </c>
      <c r="CK85" s="106">
        <v>0</v>
      </c>
    </row>
    <row r="86" spans="2:89" x14ac:dyDescent="0.2">
      <c r="B86" s="95">
        <f t="shared" ref="B86:B100" si="104">B85+1</f>
        <v>2089</v>
      </c>
      <c r="C86" s="103">
        <v>0</v>
      </c>
      <c r="D86" s="104">
        <f t="shared" si="98"/>
        <v>0</v>
      </c>
      <c r="E86" s="104">
        <f t="shared" si="101"/>
        <v>0</v>
      </c>
      <c r="F86" s="104">
        <f t="shared" ref="F86:F100" si="105">F$18*$CJ84/100</f>
        <v>0</v>
      </c>
      <c r="G86" s="104">
        <f t="shared" si="40"/>
        <v>0</v>
      </c>
      <c r="H86" s="104">
        <f t="shared" si="42"/>
        <v>0</v>
      </c>
      <c r="I86" s="104">
        <f t="shared" si="44"/>
        <v>0</v>
      </c>
      <c r="J86" s="104">
        <f t="shared" si="46"/>
        <v>0</v>
      </c>
      <c r="K86" s="104">
        <f t="shared" si="48"/>
        <v>0</v>
      </c>
      <c r="L86" s="104">
        <f t="shared" si="50"/>
        <v>0</v>
      </c>
      <c r="M86" s="104">
        <f t="shared" si="52"/>
        <v>0</v>
      </c>
      <c r="N86" s="104">
        <f t="shared" si="54"/>
        <v>0</v>
      </c>
      <c r="O86" s="104">
        <f t="shared" si="56"/>
        <v>0</v>
      </c>
      <c r="P86" s="104">
        <f t="shared" si="58"/>
        <v>0</v>
      </c>
      <c r="Q86" s="104">
        <f t="shared" si="60"/>
        <v>0</v>
      </c>
      <c r="R86" s="104">
        <f t="shared" si="62"/>
        <v>0</v>
      </c>
      <c r="S86" s="104">
        <f t="shared" si="64"/>
        <v>0</v>
      </c>
      <c r="T86" s="104">
        <f t="shared" si="66"/>
        <v>0</v>
      </c>
      <c r="U86" s="104">
        <f t="shared" si="68"/>
        <v>0</v>
      </c>
      <c r="V86" s="104">
        <f t="shared" si="70"/>
        <v>0</v>
      </c>
      <c r="W86" s="104">
        <f t="shared" si="72"/>
        <v>0</v>
      </c>
      <c r="X86" s="104">
        <f t="shared" si="74"/>
        <v>0</v>
      </c>
      <c r="Y86" s="104">
        <f t="shared" si="76"/>
        <v>0</v>
      </c>
      <c r="Z86" s="104">
        <f t="shared" si="78"/>
        <v>0</v>
      </c>
      <c r="AA86" s="104">
        <f t="shared" si="80"/>
        <v>0</v>
      </c>
      <c r="AB86" s="104">
        <f t="shared" si="82"/>
        <v>0</v>
      </c>
      <c r="AC86" s="104">
        <f t="shared" si="84"/>
        <v>0</v>
      </c>
      <c r="AD86" s="104">
        <f t="shared" si="86"/>
        <v>0</v>
      </c>
      <c r="AE86" s="104">
        <f t="shared" si="88"/>
        <v>0</v>
      </c>
      <c r="AF86" s="104">
        <f t="shared" si="90"/>
        <v>0</v>
      </c>
      <c r="AG86" s="104">
        <f t="shared" si="92"/>
        <v>0</v>
      </c>
      <c r="AH86" s="104">
        <f t="shared" si="94"/>
        <v>0</v>
      </c>
      <c r="AI86" s="104">
        <f t="shared" si="96"/>
        <v>0</v>
      </c>
      <c r="AJ86" s="104">
        <f t="shared" si="99"/>
        <v>0</v>
      </c>
      <c r="AK86" s="104">
        <f t="shared" si="37"/>
        <v>0</v>
      </c>
      <c r="AL86" s="104">
        <f t="shared" si="39"/>
        <v>0</v>
      </c>
      <c r="AM86" s="104">
        <f t="shared" si="41"/>
        <v>0</v>
      </c>
      <c r="AN86" s="104">
        <f t="shared" si="43"/>
        <v>0</v>
      </c>
      <c r="AO86" s="104">
        <f t="shared" si="45"/>
        <v>0</v>
      </c>
      <c r="AP86" s="104">
        <f t="shared" si="47"/>
        <v>0</v>
      </c>
      <c r="AQ86" s="104">
        <f t="shared" si="49"/>
        <v>0</v>
      </c>
      <c r="AR86" s="104">
        <f t="shared" si="51"/>
        <v>0</v>
      </c>
      <c r="AS86" s="104">
        <f t="shared" si="53"/>
        <v>0</v>
      </c>
      <c r="AT86" s="104">
        <f t="shared" si="55"/>
        <v>0</v>
      </c>
      <c r="AU86" s="104">
        <f t="shared" si="57"/>
        <v>0</v>
      </c>
      <c r="AV86" s="104">
        <f t="shared" si="59"/>
        <v>0</v>
      </c>
      <c r="AW86" s="104">
        <f t="shared" si="61"/>
        <v>0</v>
      </c>
      <c r="AX86" s="104">
        <f t="shared" si="63"/>
        <v>0</v>
      </c>
      <c r="AY86" s="104">
        <f t="shared" si="65"/>
        <v>0</v>
      </c>
      <c r="AZ86" s="104">
        <f t="shared" si="67"/>
        <v>0</v>
      </c>
      <c r="BA86" s="104">
        <f t="shared" si="69"/>
        <v>0</v>
      </c>
      <c r="BB86" s="104">
        <f t="shared" si="71"/>
        <v>0</v>
      </c>
      <c r="BC86" s="104">
        <f t="shared" si="73"/>
        <v>0</v>
      </c>
      <c r="BD86" s="104">
        <f t="shared" si="75"/>
        <v>0</v>
      </c>
      <c r="BE86" s="104">
        <f t="shared" si="77"/>
        <v>0</v>
      </c>
      <c r="BF86" s="104">
        <f t="shared" si="79"/>
        <v>0</v>
      </c>
      <c r="BG86" s="104">
        <f t="shared" si="81"/>
        <v>0</v>
      </c>
      <c r="BH86" s="104">
        <f t="shared" si="83"/>
        <v>0</v>
      </c>
      <c r="BI86" s="104">
        <f t="shared" si="85"/>
        <v>0</v>
      </c>
      <c r="BJ86" s="104">
        <f t="shared" si="87"/>
        <v>0</v>
      </c>
      <c r="BK86" s="104">
        <f t="shared" si="89"/>
        <v>0</v>
      </c>
      <c r="BL86" s="104">
        <f t="shared" si="91"/>
        <v>0</v>
      </c>
      <c r="BM86" s="104">
        <f t="shared" si="93"/>
        <v>0</v>
      </c>
      <c r="BN86" s="104">
        <f t="shared" si="95"/>
        <v>0</v>
      </c>
      <c r="BO86" s="104">
        <f t="shared" si="97"/>
        <v>0</v>
      </c>
      <c r="BP86" s="104">
        <f t="shared" si="100"/>
        <v>0</v>
      </c>
      <c r="BQ86" s="104">
        <f t="shared" si="102"/>
        <v>0</v>
      </c>
      <c r="BR86" s="104">
        <f t="shared" ref="BR86:BR100" si="106">BR$18*$CK27/100</f>
        <v>0</v>
      </c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4"/>
      <c r="CD86" s="104"/>
      <c r="CE86" s="104"/>
      <c r="CG86" s="105">
        <f t="shared" si="103"/>
        <v>0</v>
      </c>
      <c r="CJ86" s="106">
        <v>0</v>
      </c>
      <c r="CK86" s="106">
        <v>0</v>
      </c>
    </row>
    <row r="87" spans="2:89" x14ac:dyDescent="0.2">
      <c r="B87" s="95">
        <f t="shared" si="104"/>
        <v>2090</v>
      </c>
      <c r="C87" s="103">
        <v>0</v>
      </c>
      <c r="D87" s="104">
        <f t="shared" si="98"/>
        <v>0</v>
      </c>
      <c r="E87" s="104">
        <f t="shared" si="101"/>
        <v>0</v>
      </c>
      <c r="F87" s="104">
        <f t="shared" si="105"/>
        <v>0</v>
      </c>
      <c r="G87" s="104">
        <f t="shared" ref="G87:G100" si="107">G$18*$CJ84/100</f>
        <v>0</v>
      </c>
      <c r="H87" s="104">
        <f t="shared" si="42"/>
        <v>0</v>
      </c>
      <c r="I87" s="104">
        <f t="shared" si="44"/>
        <v>0</v>
      </c>
      <c r="J87" s="104">
        <f t="shared" si="46"/>
        <v>0</v>
      </c>
      <c r="K87" s="104">
        <f t="shared" si="48"/>
        <v>0</v>
      </c>
      <c r="L87" s="104">
        <f t="shared" si="50"/>
        <v>0</v>
      </c>
      <c r="M87" s="104">
        <f t="shared" si="52"/>
        <v>0</v>
      </c>
      <c r="N87" s="104">
        <f t="shared" si="54"/>
        <v>0</v>
      </c>
      <c r="O87" s="104">
        <f t="shared" si="56"/>
        <v>0</v>
      </c>
      <c r="P87" s="104">
        <f t="shared" si="58"/>
        <v>0</v>
      </c>
      <c r="Q87" s="104">
        <f t="shared" si="60"/>
        <v>0</v>
      </c>
      <c r="R87" s="104">
        <f t="shared" si="62"/>
        <v>0</v>
      </c>
      <c r="S87" s="104">
        <f t="shared" si="64"/>
        <v>0</v>
      </c>
      <c r="T87" s="104">
        <f t="shared" si="66"/>
        <v>0</v>
      </c>
      <c r="U87" s="104">
        <f t="shared" si="68"/>
        <v>0</v>
      </c>
      <c r="V87" s="104">
        <f t="shared" si="70"/>
        <v>0</v>
      </c>
      <c r="W87" s="104">
        <f t="shared" si="72"/>
        <v>0</v>
      </c>
      <c r="X87" s="104">
        <f t="shared" si="74"/>
        <v>0</v>
      </c>
      <c r="Y87" s="104">
        <f t="shared" si="76"/>
        <v>0</v>
      </c>
      <c r="Z87" s="104">
        <f t="shared" si="78"/>
        <v>0</v>
      </c>
      <c r="AA87" s="104">
        <f t="shared" si="80"/>
        <v>0</v>
      </c>
      <c r="AB87" s="104">
        <f t="shared" si="82"/>
        <v>0</v>
      </c>
      <c r="AC87" s="104">
        <f t="shared" si="84"/>
        <v>0</v>
      </c>
      <c r="AD87" s="104">
        <f t="shared" si="86"/>
        <v>0</v>
      </c>
      <c r="AE87" s="104">
        <f t="shared" si="88"/>
        <v>0</v>
      </c>
      <c r="AF87" s="104">
        <f t="shared" si="90"/>
        <v>0</v>
      </c>
      <c r="AG87" s="104">
        <f t="shared" si="92"/>
        <v>0</v>
      </c>
      <c r="AH87" s="104">
        <f t="shared" si="94"/>
        <v>0</v>
      </c>
      <c r="AI87" s="104">
        <f t="shared" si="96"/>
        <v>0</v>
      </c>
      <c r="AJ87" s="104">
        <f t="shared" si="99"/>
        <v>0</v>
      </c>
      <c r="AK87" s="104">
        <f t="shared" si="37"/>
        <v>0</v>
      </c>
      <c r="AL87" s="104">
        <f t="shared" si="39"/>
        <v>0</v>
      </c>
      <c r="AM87" s="104">
        <f t="shared" si="41"/>
        <v>0</v>
      </c>
      <c r="AN87" s="104">
        <f t="shared" si="43"/>
        <v>0</v>
      </c>
      <c r="AO87" s="104">
        <f t="shared" si="45"/>
        <v>0</v>
      </c>
      <c r="AP87" s="104">
        <f t="shared" si="47"/>
        <v>0</v>
      </c>
      <c r="AQ87" s="104">
        <f t="shared" si="49"/>
        <v>0</v>
      </c>
      <c r="AR87" s="104">
        <f t="shared" si="51"/>
        <v>0</v>
      </c>
      <c r="AS87" s="104">
        <f t="shared" si="53"/>
        <v>0</v>
      </c>
      <c r="AT87" s="104">
        <f t="shared" si="55"/>
        <v>0</v>
      </c>
      <c r="AU87" s="104">
        <f t="shared" si="57"/>
        <v>0</v>
      </c>
      <c r="AV87" s="104">
        <f t="shared" si="59"/>
        <v>0</v>
      </c>
      <c r="AW87" s="104">
        <f t="shared" si="61"/>
        <v>0</v>
      </c>
      <c r="AX87" s="104">
        <f t="shared" si="63"/>
        <v>0</v>
      </c>
      <c r="AY87" s="104">
        <f t="shared" si="65"/>
        <v>0</v>
      </c>
      <c r="AZ87" s="104">
        <f t="shared" si="67"/>
        <v>0</v>
      </c>
      <c r="BA87" s="104">
        <f t="shared" si="69"/>
        <v>0</v>
      </c>
      <c r="BB87" s="104">
        <f t="shared" si="71"/>
        <v>0</v>
      </c>
      <c r="BC87" s="104">
        <f t="shared" si="73"/>
        <v>0</v>
      </c>
      <c r="BD87" s="104">
        <f t="shared" si="75"/>
        <v>0</v>
      </c>
      <c r="BE87" s="104">
        <f t="shared" si="77"/>
        <v>0</v>
      </c>
      <c r="BF87" s="104">
        <f t="shared" si="79"/>
        <v>0</v>
      </c>
      <c r="BG87" s="104">
        <f t="shared" si="81"/>
        <v>0</v>
      </c>
      <c r="BH87" s="104">
        <f t="shared" si="83"/>
        <v>0</v>
      </c>
      <c r="BI87" s="104">
        <f t="shared" si="85"/>
        <v>0</v>
      </c>
      <c r="BJ87" s="104">
        <f t="shared" si="87"/>
        <v>0</v>
      </c>
      <c r="BK87" s="104">
        <f t="shared" si="89"/>
        <v>0</v>
      </c>
      <c r="BL87" s="104">
        <f t="shared" si="91"/>
        <v>0</v>
      </c>
      <c r="BM87" s="104">
        <f t="shared" si="93"/>
        <v>0</v>
      </c>
      <c r="BN87" s="104">
        <f t="shared" si="95"/>
        <v>0</v>
      </c>
      <c r="BO87" s="104">
        <f t="shared" si="97"/>
        <v>0</v>
      </c>
      <c r="BP87" s="104">
        <f t="shared" si="100"/>
        <v>0</v>
      </c>
      <c r="BQ87" s="104">
        <f t="shared" si="102"/>
        <v>0</v>
      </c>
      <c r="BR87" s="104">
        <f t="shared" si="106"/>
        <v>0</v>
      </c>
      <c r="BS87" s="104">
        <f t="shared" ref="BS87:BS100" si="108">BS$18*$CK28/100</f>
        <v>0</v>
      </c>
      <c r="BT87" s="104"/>
      <c r="BU87" s="104"/>
      <c r="BV87" s="104"/>
      <c r="BW87" s="104"/>
      <c r="BX87" s="104"/>
      <c r="BY87" s="104"/>
      <c r="BZ87" s="104"/>
      <c r="CA87" s="104"/>
      <c r="CB87" s="104"/>
      <c r="CC87" s="104"/>
      <c r="CD87" s="104"/>
      <c r="CE87" s="104"/>
      <c r="CG87" s="105">
        <f t="shared" si="103"/>
        <v>0</v>
      </c>
      <c r="CJ87" s="106">
        <v>0</v>
      </c>
      <c r="CK87" s="106">
        <v>0</v>
      </c>
    </row>
    <row r="88" spans="2:89" x14ac:dyDescent="0.2">
      <c r="B88" s="95">
        <f t="shared" si="104"/>
        <v>2091</v>
      </c>
      <c r="C88" s="103">
        <v>0</v>
      </c>
      <c r="D88" s="104">
        <f t="shared" si="98"/>
        <v>0</v>
      </c>
      <c r="E88" s="104">
        <f t="shared" si="101"/>
        <v>0</v>
      </c>
      <c r="F88" s="104">
        <f t="shared" si="105"/>
        <v>0</v>
      </c>
      <c r="G88" s="104">
        <f t="shared" si="107"/>
        <v>0</v>
      </c>
      <c r="H88" s="104">
        <f t="shared" ref="H88:H100" si="109">H$18*$CJ84/100</f>
        <v>0</v>
      </c>
      <c r="I88" s="104">
        <f t="shared" si="44"/>
        <v>0</v>
      </c>
      <c r="J88" s="104">
        <f t="shared" si="46"/>
        <v>0</v>
      </c>
      <c r="K88" s="104">
        <f t="shared" si="48"/>
        <v>0</v>
      </c>
      <c r="L88" s="104">
        <f t="shared" si="50"/>
        <v>0</v>
      </c>
      <c r="M88" s="104">
        <f t="shared" si="52"/>
        <v>0</v>
      </c>
      <c r="N88" s="104">
        <f t="shared" si="54"/>
        <v>0</v>
      </c>
      <c r="O88" s="104">
        <f t="shared" si="56"/>
        <v>0</v>
      </c>
      <c r="P88" s="104">
        <f t="shared" si="58"/>
        <v>0</v>
      </c>
      <c r="Q88" s="104">
        <f t="shared" si="60"/>
        <v>0</v>
      </c>
      <c r="R88" s="104">
        <f t="shared" si="62"/>
        <v>0</v>
      </c>
      <c r="S88" s="104">
        <f t="shared" si="64"/>
        <v>0</v>
      </c>
      <c r="T88" s="104">
        <f t="shared" si="66"/>
        <v>0</v>
      </c>
      <c r="U88" s="104">
        <f t="shared" si="68"/>
        <v>0</v>
      </c>
      <c r="V88" s="104">
        <f t="shared" si="70"/>
        <v>0</v>
      </c>
      <c r="W88" s="104">
        <f t="shared" si="72"/>
        <v>0</v>
      </c>
      <c r="X88" s="104">
        <f t="shared" si="74"/>
        <v>0</v>
      </c>
      <c r="Y88" s="104">
        <f t="shared" si="76"/>
        <v>0</v>
      </c>
      <c r="Z88" s="104">
        <f t="shared" si="78"/>
        <v>0</v>
      </c>
      <c r="AA88" s="104">
        <f t="shared" si="80"/>
        <v>0</v>
      </c>
      <c r="AB88" s="104">
        <f t="shared" si="82"/>
        <v>0</v>
      </c>
      <c r="AC88" s="104">
        <f t="shared" si="84"/>
        <v>0</v>
      </c>
      <c r="AD88" s="104">
        <f t="shared" si="86"/>
        <v>0</v>
      </c>
      <c r="AE88" s="104">
        <f t="shared" si="88"/>
        <v>0</v>
      </c>
      <c r="AF88" s="104">
        <f t="shared" si="90"/>
        <v>0</v>
      </c>
      <c r="AG88" s="104">
        <f t="shared" si="92"/>
        <v>0</v>
      </c>
      <c r="AH88" s="104">
        <f t="shared" si="94"/>
        <v>0</v>
      </c>
      <c r="AI88" s="104">
        <f t="shared" si="96"/>
        <v>0</v>
      </c>
      <c r="AJ88" s="104">
        <f t="shared" si="99"/>
        <v>0</v>
      </c>
      <c r="AK88" s="104">
        <f t="shared" si="37"/>
        <v>0</v>
      </c>
      <c r="AL88" s="104">
        <f t="shared" si="39"/>
        <v>0</v>
      </c>
      <c r="AM88" s="104">
        <f t="shared" si="41"/>
        <v>0</v>
      </c>
      <c r="AN88" s="104">
        <f t="shared" si="43"/>
        <v>0</v>
      </c>
      <c r="AO88" s="104">
        <f t="shared" si="45"/>
        <v>0</v>
      </c>
      <c r="AP88" s="104">
        <f t="shared" si="47"/>
        <v>0</v>
      </c>
      <c r="AQ88" s="104">
        <f t="shared" si="49"/>
        <v>0</v>
      </c>
      <c r="AR88" s="104">
        <f t="shared" si="51"/>
        <v>0</v>
      </c>
      <c r="AS88" s="104">
        <f t="shared" si="53"/>
        <v>0</v>
      </c>
      <c r="AT88" s="104">
        <f t="shared" si="55"/>
        <v>0</v>
      </c>
      <c r="AU88" s="104">
        <f t="shared" si="57"/>
        <v>0</v>
      </c>
      <c r="AV88" s="104">
        <f t="shared" si="59"/>
        <v>0</v>
      </c>
      <c r="AW88" s="104">
        <f t="shared" si="61"/>
        <v>0</v>
      </c>
      <c r="AX88" s="104">
        <f t="shared" si="63"/>
        <v>0</v>
      </c>
      <c r="AY88" s="104">
        <f t="shared" si="65"/>
        <v>0</v>
      </c>
      <c r="AZ88" s="104">
        <f t="shared" si="67"/>
        <v>0</v>
      </c>
      <c r="BA88" s="104">
        <f t="shared" si="69"/>
        <v>0</v>
      </c>
      <c r="BB88" s="104">
        <f t="shared" si="71"/>
        <v>0</v>
      </c>
      <c r="BC88" s="104">
        <f t="shared" si="73"/>
        <v>0</v>
      </c>
      <c r="BD88" s="104">
        <f t="shared" si="75"/>
        <v>0</v>
      </c>
      <c r="BE88" s="104">
        <f t="shared" si="77"/>
        <v>0</v>
      </c>
      <c r="BF88" s="104">
        <f t="shared" si="79"/>
        <v>0</v>
      </c>
      <c r="BG88" s="104">
        <f t="shared" si="81"/>
        <v>0</v>
      </c>
      <c r="BH88" s="104">
        <f t="shared" si="83"/>
        <v>0</v>
      </c>
      <c r="BI88" s="104">
        <f t="shared" si="85"/>
        <v>0</v>
      </c>
      <c r="BJ88" s="104">
        <f t="shared" si="87"/>
        <v>0</v>
      </c>
      <c r="BK88" s="104">
        <f t="shared" si="89"/>
        <v>0</v>
      </c>
      <c r="BL88" s="104">
        <f t="shared" si="91"/>
        <v>0</v>
      </c>
      <c r="BM88" s="104">
        <f t="shared" si="93"/>
        <v>0</v>
      </c>
      <c r="BN88" s="104">
        <f t="shared" si="95"/>
        <v>0</v>
      </c>
      <c r="BO88" s="104">
        <f t="shared" si="97"/>
        <v>0</v>
      </c>
      <c r="BP88" s="104">
        <f t="shared" si="100"/>
        <v>0</v>
      </c>
      <c r="BQ88" s="104">
        <f t="shared" si="102"/>
        <v>0</v>
      </c>
      <c r="BR88" s="104">
        <f t="shared" si="106"/>
        <v>0</v>
      </c>
      <c r="BS88" s="104">
        <f t="shared" si="108"/>
        <v>0</v>
      </c>
      <c r="BT88" s="104">
        <f t="shared" ref="BT88:BT100" si="110">BT$18*$CK29/100</f>
        <v>0</v>
      </c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G88" s="105">
        <f t="shared" si="103"/>
        <v>0</v>
      </c>
      <c r="CJ88" s="106">
        <v>0</v>
      </c>
      <c r="CK88" s="106">
        <v>0</v>
      </c>
    </row>
    <row r="89" spans="2:89" x14ac:dyDescent="0.2">
      <c r="B89" s="95">
        <f t="shared" si="104"/>
        <v>2092</v>
      </c>
      <c r="C89" s="103">
        <v>0</v>
      </c>
      <c r="D89" s="104">
        <f t="shared" si="98"/>
        <v>0</v>
      </c>
      <c r="E89" s="104">
        <f t="shared" si="101"/>
        <v>0</v>
      </c>
      <c r="F89" s="104">
        <f t="shared" si="105"/>
        <v>0</v>
      </c>
      <c r="G89" s="104">
        <f t="shared" si="107"/>
        <v>0</v>
      </c>
      <c r="H89" s="104">
        <f t="shared" si="109"/>
        <v>0</v>
      </c>
      <c r="I89" s="104">
        <f t="shared" ref="I89:I100" si="111">I$18*$CK84/100</f>
        <v>0</v>
      </c>
      <c r="J89" s="104">
        <f t="shared" si="46"/>
        <v>0</v>
      </c>
      <c r="K89" s="104">
        <f t="shared" si="48"/>
        <v>0</v>
      </c>
      <c r="L89" s="104">
        <f t="shared" si="50"/>
        <v>0</v>
      </c>
      <c r="M89" s="104">
        <f t="shared" si="52"/>
        <v>0</v>
      </c>
      <c r="N89" s="104">
        <f t="shared" si="54"/>
        <v>0</v>
      </c>
      <c r="O89" s="104">
        <f t="shared" si="56"/>
        <v>0</v>
      </c>
      <c r="P89" s="104">
        <f t="shared" si="58"/>
        <v>0</v>
      </c>
      <c r="Q89" s="104">
        <f t="shared" si="60"/>
        <v>0</v>
      </c>
      <c r="R89" s="104">
        <f t="shared" si="62"/>
        <v>0</v>
      </c>
      <c r="S89" s="104">
        <f t="shared" si="64"/>
        <v>0</v>
      </c>
      <c r="T89" s="104">
        <f t="shared" si="66"/>
        <v>0</v>
      </c>
      <c r="U89" s="104">
        <f t="shared" si="68"/>
        <v>0</v>
      </c>
      <c r="V89" s="104">
        <f t="shared" si="70"/>
        <v>0</v>
      </c>
      <c r="W89" s="104">
        <f t="shared" si="72"/>
        <v>0</v>
      </c>
      <c r="X89" s="104">
        <f t="shared" si="74"/>
        <v>0</v>
      </c>
      <c r="Y89" s="104">
        <f t="shared" si="76"/>
        <v>0</v>
      </c>
      <c r="Z89" s="104">
        <f t="shared" si="78"/>
        <v>0</v>
      </c>
      <c r="AA89" s="104">
        <f t="shared" si="80"/>
        <v>0</v>
      </c>
      <c r="AB89" s="104">
        <f t="shared" si="82"/>
        <v>0</v>
      </c>
      <c r="AC89" s="104">
        <f t="shared" si="84"/>
        <v>0</v>
      </c>
      <c r="AD89" s="104">
        <f t="shared" si="86"/>
        <v>0</v>
      </c>
      <c r="AE89" s="104">
        <f t="shared" si="88"/>
        <v>0</v>
      </c>
      <c r="AF89" s="104">
        <f t="shared" si="90"/>
        <v>0</v>
      </c>
      <c r="AG89" s="104">
        <f t="shared" si="92"/>
        <v>0</v>
      </c>
      <c r="AH89" s="104">
        <f t="shared" si="94"/>
        <v>0</v>
      </c>
      <c r="AI89" s="104">
        <f t="shared" si="96"/>
        <v>0</v>
      </c>
      <c r="AJ89" s="104">
        <f t="shared" si="99"/>
        <v>0</v>
      </c>
      <c r="AK89" s="104">
        <f t="shared" si="37"/>
        <v>0</v>
      </c>
      <c r="AL89" s="104">
        <f t="shared" si="39"/>
        <v>0</v>
      </c>
      <c r="AM89" s="104">
        <f t="shared" si="41"/>
        <v>0</v>
      </c>
      <c r="AN89" s="104">
        <f t="shared" si="43"/>
        <v>0</v>
      </c>
      <c r="AO89" s="104">
        <f t="shared" si="45"/>
        <v>0</v>
      </c>
      <c r="AP89" s="104">
        <f t="shared" si="47"/>
        <v>0</v>
      </c>
      <c r="AQ89" s="104">
        <f t="shared" si="49"/>
        <v>0</v>
      </c>
      <c r="AR89" s="104">
        <f t="shared" si="51"/>
        <v>0</v>
      </c>
      <c r="AS89" s="104">
        <f t="shared" si="53"/>
        <v>0</v>
      </c>
      <c r="AT89" s="104">
        <f t="shared" si="55"/>
        <v>0</v>
      </c>
      <c r="AU89" s="104">
        <f t="shared" si="57"/>
        <v>0</v>
      </c>
      <c r="AV89" s="104">
        <f t="shared" si="59"/>
        <v>0</v>
      </c>
      <c r="AW89" s="104">
        <f t="shared" si="61"/>
        <v>0</v>
      </c>
      <c r="AX89" s="104">
        <f t="shared" si="63"/>
        <v>0</v>
      </c>
      <c r="AY89" s="104">
        <f t="shared" si="65"/>
        <v>0</v>
      </c>
      <c r="AZ89" s="104">
        <f t="shared" si="67"/>
        <v>0</v>
      </c>
      <c r="BA89" s="104">
        <f t="shared" si="69"/>
        <v>0</v>
      </c>
      <c r="BB89" s="104">
        <f t="shared" si="71"/>
        <v>0</v>
      </c>
      <c r="BC89" s="104">
        <f t="shared" si="73"/>
        <v>0</v>
      </c>
      <c r="BD89" s="104">
        <f t="shared" si="75"/>
        <v>0</v>
      </c>
      <c r="BE89" s="104">
        <f t="shared" si="77"/>
        <v>0</v>
      </c>
      <c r="BF89" s="104">
        <f t="shared" si="79"/>
        <v>0</v>
      </c>
      <c r="BG89" s="104">
        <f t="shared" si="81"/>
        <v>0</v>
      </c>
      <c r="BH89" s="104">
        <f t="shared" si="83"/>
        <v>0</v>
      </c>
      <c r="BI89" s="104">
        <f t="shared" si="85"/>
        <v>0</v>
      </c>
      <c r="BJ89" s="104">
        <f t="shared" si="87"/>
        <v>0</v>
      </c>
      <c r="BK89" s="104">
        <f t="shared" si="89"/>
        <v>0</v>
      </c>
      <c r="BL89" s="104">
        <f t="shared" si="91"/>
        <v>0</v>
      </c>
      <c r="BM89" s="104">
        <f t="shared" si="93"/>
        <v>0</v>
      </c>
      <c r="BN89" s="104">
        <f t="shared" si="95"/>
        <v>0</v>
      </c>
      <c r="BO89" s="104">
        <f t="shared" si="97"/>
        <v>0</v>
      </c>
      <c r="BP89" s="104">
        <f t="shared" si="100"/>
        <v>0</v>
      </c>
      <c r="BQ89" s="104">
        <f t="shared" si="102"/>
        <v>0</v>
      </c>
      <c r="BR89" s="104">
        <f t="shared" si="106"/>
        <v>0</v>
      </c>
      <c r="BS89" s="104">
        <f t="shared" si="108"/>
        <v>0</v>
      </c>
      <c r="BT89" s="104">
        <f t="shared" si="110"/>
        <v>0</v>
      </c>
      <c r="BU89" s="104">
        <f t="shared" ref="BU89:BU100" si="112">BU$18*$CK30/100</f>
        <v>0</v>
      </c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G89" s="105">
        <f t="shared" si="103"/>
        <v>0</v>
      </c>
      <c r="CJ89" s="106">
        <v>0</v>
      </c>
      <c r="CK89" s="106">
        <v>0</v>
      </c>
    </row>
    <row r="90" spans="2:89" x14ac:dyDescent="0.2">
      <c r="B90" s="95">
        <f t="shared" si="104"/>
        <v>2093</v>
      </c>
      <c r="C90" s="103">
        <v>0</v>
      </c>
      <c r="D90" s="104">
        <f t="shared" si="98"/>
        <v>0</v>
      </c>
      <c r="E90" s="104">
        <f t="shared" si="101"/>
        <v>0</v>
      </c>
      <c r="F90" s="104">
        <f t="shared" si="105"/>
        <v>0</v>
      </c>
      <c r="G90" s="104">
        <f t="shared" si="107"/>
        <v>0</v>
      </c>
      <c r="H90" s="104">
        <f t="shared" si="109"/>
        <v>0</v>
      </c>
      <c r="I90" s="104">
        <f t="shared" si="111"/>
        <v>0</v>
      </c>
      <c r="J90" s="104">
        <f t="shared" ref="J90:J100" si="113">J$18*$CK84/100</f>
        <v>0</v>
      </c>
      <c r="K90" s="104">
        <f t="shared" si="48"/>
        <v>0</v>
      </c>
      <c r="L90" s="104">
        <f t="shared" si="50"/>
        <v>0</v>
      </c>
      <c r="M90" s="104">
        <f t="shared" si="52"/>
        <v>0</v>
      </c>
      <c r="N90" s="104">
        <f t="shared" si="54"/>
        <v>0</v>
      </c>
      <c r="O90" s="104">
        <f t="shared" si="56"/>
        <v>0</v>
      </c>
      <c r="P90" s="104">
        <f t="shared" si="58"/>
        <v>0</v>
      </c>
      <c r="Q90" s="104">
        <f t="shared" si="60"/>
        <v>0</v>
      </c>
      <c r="R90" s="104">
        <f t="shared" si="62"/>
        <v>0</v>
      </c>
      <c r="S90" s="104">
        <f t="shared" si="64"/>
        <v>0</v>
      </c>
      <c r="T90" s="104">
        <f t="shared" si="66"/>
        <v>0</v>
      </c>
      <c r="U90" s="104">
        <f t="shared" si="68"/>
        <v>0</v>
      </c>
      <c r="V90" s="104">
        <f t="shared" si="70"/>
        <v>0</v>
      </c>
      <c r="W90" s="104">
        <f t="shared" si="72"/>
        <v>0</v>
      </c>
      <c r="X90" s="104">
        <f t="shared" si="74"/>
        <v>0</v>
      </c>
      <c r="Y90" s="104">
        <f t="shared" si="76"/>
        <v>0</v>
      </c>
      <c r="Z90" s="104">
        <f t="shared" si="78"/>
        <v>0</v>
      </c>
      <c r="AA90" s="104">
        <f t="shared" si="80"/>
        <v>0</v>
      </c>
      <c r="AB90" s="104">
        <f t="shared" si="82"/>
        <v>0</v>
      </c>
      <c r="AC90" s="104">
        <f t="shared" si="84"/>
        <v>0</v>
      </c>
      <c r="AD90" s="104">
        <f t="shared" si="86"/>
        <v>0</v>
      </c>
      <c r="AE90" s="104">
        <f t="shared" si="88"/>
        <v>0</v>
      </c>
      <c r="AF90" s="104">
        <f t="shared" si="90"/>
        <v>0</v>
      </c>
      <c r="AG90" s="104">
        <f t="shared" si="92"/>
        <v>0</v>
      </c>
      <c r="AH90" s="104">
        <f t="shared" si="94"/>
        <v>0</v>
      </c>
      <c r="AI90" s="104">
        <f t="shared" si="96"/>
        <v>0</v>
      </c>
      <c r="AJ90" s="104">
        <f t="shared" si="99"/>
        <v>0</v>
      </c>
      <c r="AK90" s="104">
        <f t="shared" si="37"/>
        <v>0</v>
      </c>
      <c r="AL90" s="104">
        <f t="shared" si="39"/>
        <v>0</v>
      </c>
      <c r="AM90" s="104">
        <f t="shared" si="41"/>
        <v>0</v>
      </c>
      <c r="AN90" s="104">
        <f t="shared" si="43"/>
        <v>0</v>
      </c>
      <c r="AO90" s="104">
        <f t="shared" si="45"/>
        <v>0</v>
      </c>
      <c r="AP90" s="104">
        <f t="shared" si="47"/>
        <v>0</v>
      </c>
      <c r="AQ90" s="104">
        <f t="shared" si="49"/>
        <v>0</v>
      </c>
      <c r="AR90" s="104">
        <f t="shared" si="51"/>
        <v>0</v>
      </c>
      <c r="AS90" s="104">
        <f t="shared" si="53"/>
        <v>0</v>
      </c>
      <c r="AT90" s="104">
        <f t="shared" si="55"/>
        <v>0</v>
      </c>
      <c r="AU90" s="104">
        <f t="shared" si="57"/>
        <v>0</v>
      </c>
      <c r="AV90" s="104">
        <f t="shared" si="59"/>
        <v>0</v>
      </c>
      <c r="AW90" s="104">
        <f t="shared" si="61"/>
        <v>0</v>
      </c>
      <c r="AX90" s="104">
        <f t="shared" si="63"/>
        <v>0</v>
      </c>
      <c r="AY90" s="104">
        <f t="shared" si="65"/>
        <v>0</v>
      </c>
      <c r="AZ90" s="104">
        <f t="shared" si="67"/>
        <v>0</v>
      </c>
      <c r="BA90" s="104">
        <f t="shared" si="69"/>
        <v>0</v>
      </c>
      <c r="BB90" s="104">
        <f t="shared" si="71"/>
        <v>0</v>
      </c>
      <c r="BC90" s="104">
        <f t="shared" si="73"/>
        <v>0</v>
      </c>
      <c r="BD90" s="104">
        <f t="shared" si="75"/>
        <v>0</v>
      </c>
      <c r="BE90" s="104">
        <f t="shared" si="77"/>
        <v>0</v>
      </c>
      <c r="BF90" s="104">
        <f t="shared" si="79"/>
        <v>0</v>
      </c>
      <c r="BG90" s="104">
        <f t="shared" si="81"/>
        <v>0</v>
      </c>
      <c r="BH90" s="104">
        <f t="shared" si="83"/>
        <v>0</v>
      </c>
      <c r="BI90" s="104">
        <f t="shared" si="85"/>
        <v>0</v>
      </c>
      <c r="BJ90" s="104">
        <f t="shared" si="87"/>
        <v>0</v>
      </c>
      <c r="BK90" s="104">
        <f t="shared" si="89"/>
        <v>0</v>
      </c>
      <c r="BL90" s="104">
        <f t="shared" si="91"/>
        <v>0</v>
      </c>
      <c r="BM90" s="104">
        <f t="shared" si="93"/>
        <v>0</v>
      </c>
      <c r="BN90" s="104">
        <f t="shared" si="95"/>
        <v>0</v>
      </c>
      <c r="BO90" s="104">
        <f t="shared" si="97"/>
        <v>0</v>
      </c>
      <c r="BP90" s="104">
        <f t="shared" si="100"/>
        <v>0</v>
      </c>
      <c r="BQ90" s="104">
        <f t="shared" si="102"/>
        <v>0</v>
      </c>
      <c r="BR90" s="104">
        <f t="shared" si="106"/>
        <v>0</v>
      </c>
      <c r="BS90" s="104">
        <f t="shared" si="108"/>
        <v>0</v>
      </c>
      <c r="BT90" s="104">
        <f t="shared" si="110"/>
        <v>0</v>
      </c>
      <c r="BU90" s="104">
        <f t="shared" si="112"/>
        <v>0</v>
      </c>
      <c r="BV90" s="104">
        <f t="shared" ref="BV90:BV100" si="114">BV$18*$CK31/100</f>
        <v>0</v>
      </c>
      <c r="BW90" s="104"/>
      <c r="BX90" s="104"/>
      <c r="BY90" s="104"/>
      <c r="BZ90" s="104"/>
      <c r="CA90" s="104"/>
      <c r="CB90" s="104"/>
      <c r="CC90" s="104"/>
      <c r="CD90" s="104"/>
      <c r="CE90" s="104"/>
      <c r="CG90" s="105">
        <f t="shared" si="103"/>
        <v>0</v>
      </c>
      <c r="CJ90" s="106">
        <v>0</v>
      </c>
      <c r="CK90" s="106">
        <v>0</v>
      </c>
    </row>
    <row r="91" spans="2:89" x14ac:dyDescent="0.2">
      <c r="B91" s="95">
        <f t="shared" si="104"/>
        <v>2094</v>
      </c>
      <c r="C91" s="103">
        <v>0</v>
      </c>
      <c r="D91" s="104">
        <f t="shared" si="98"/>
        <v>0</v>
      </c>
      <c r="E91" s="104">
        <f t="shared" si="101"/>
        <v>0</v>
      </c>
      <c r="F91" s="104">
        <f t="shared" si="105"/>
        <v>0</v>
      </c>
      <c r="G91" s="104">
        <f t="shared" si="107"/>
        <v>0</v>
      </c>
      <c r="H91" s="104">
        <f t="shared" si="109"/>
        <v>0</v>
      </c>
      <c r="I91" s="104">
        <f t="shared" si="111"/>
        <v>0</v>
      </c>
      <c r="J91" s="104">
        <f t="shared" si="113"/>
        <v>0</v>
      </c>
      <c r="K91" s="104">
        <f t="shared" ref="K91:K100" si="115">K$18*$CK84/100</f>
        <v>0</v>
      </c>
      <c r="L91" s="104">
        <f t="shared" si="50"/>
        <v>0</v>
      </c>
      <c r="M91" s="104">
        <f t="shared" si="52"/>
        <v>0</v>
      </c>
      <c r="N91" s="104">
        <f t="shared" si="54"/>
        <v>0</v>
      </c>
      <c r="O91" s="104">
        <f t="shared" si="56"/>
        <v>0</v>
      </c>
      <c r="P91" s="104">
        <f t="shared" si="58"/>
        <v>0</v>
      </c>
      <c r="Q91" s="104">
        <f t="shared" si="60"/>
        <v>0</v>
      </c>
      <c r="R91" s="104">
        <f t="shared" si="62"/>
        <v>0</v>
      </c>
      <c r="S91" s="104">
        <f t="shared" si="64"/>
        <v>0</v>
      </c>
      <c r="T91" s="104">
        <f t="shared" si="66"/>
        <v>0</v>
      </c>
      <c r="U91" s="104">
        <f t="shared" si="68"/>
        <v>0</v>
      </c>
      <c r="V91" s="104">
        <f t="shared" si="70"/>
        <v>0</v>
      </c>
      <c r="W91" s="104">
        <f t="shared" si="72"/>
        <v>0</v>
      </c>
      <c r="X91" s="104">
        <f t="shared" si="74"/>
        <v>0</v>
      </c>
      <c r="Y91" s="104">
        <f t="shared" si="76"/>
        <v>0</v>
      </c>
      <c r="Z91" s="104">
        <f t="shared" si="78"/>
        <v>0</v>
      </c>
      <c r="AA91" s="104">
        <f t="shared" si="80"/>
        <v>0</v>
      </c>
      <c r="AB91" s="104">
        <f t="shared" si="82"/>
        <v>0</v>
      </c>
      <c r="AC91" s="104">
        <f t="shared" si="84"/>
        <v>0</v>
      </c>
      <c r="AD91" s="104">
        <f t="shared" si="86"/>
        <v>0</v>
      </c>
      <c r="AE91" s="104">
        <f t="shared" si="88"/>
        <v>0</v>
      </c>
      <c r="AF91" s="104">
        <f t="shared" si="90"/>
        <v>0</v>
      </c>
      <c r="AG91" s="104">
        <f t="shared" si="92"/>
        <v>0</v>
      </c>
      <c r="AH91" s="104">
        <f t="shared" si="94"/>
        <v>0</v>
      </c>
      <c r="AI91" s="104">
        <f t="shared" si="96"/>
        <v>0</v>
      </c>
      <c r="AJ91" s="104">
        <f t="shared" si="99"/>
        <v>0</v>
      </c>
      <c r="AK91" s="104">
        <f t="shared" si="37"/>
        <v>0</v>
      </c>
      <c r="AL91" s="104">
        <f t="shared" si="39"/>
        <v>0</v>
      </c>
      <c r="AM91" s="104">
        <f t="shared" si="41"/>
        <v>0</v>
      </c>
      <c r="AN91" s="104">
        <f t="shared" si="43"/>
        <v>0</v>
      </c>
      <c r="AO91" s="104">
        <f t="shared" si="45"/>
        <v>0</v>
      </c>
      <c r="AP91" s="104">
        <f t="shared" si="47"/>
        <v>0</v>
      </c>
      <c r="AQ91" s="104">
        <f t="shared" si="49"/>
        <v>0</v>
      </c>
      <c r="AR91" s="104">
        <f t="shared" si="51"/>
        <v>0</v>
      </c>
      <c r="AS91" s="104">
        <f t="shared" si="53"/>
        <v>0</v>
      </c>
      <c r="AT91" s="104">
        <f t="shared" si="55"/>
        <v>0</v>
      </c>
      <c r="AU91" s="104">
        <f t="shared" si="57"/>
        <v>0</v>
      </c>
      <c r="AV91" s="104">
        <f t="shared" si="59"/>
        <v>0</v>
      </c>
      <c r="AW91" s="104">
        <f t="shared" si="61"/>
        <v>0</v>
      </c>
      <c r="AX91" s="104">
        <f t="shared" si="63"/>
        <v>0</v>
      </c>
      <c r="AY91" s="104">
        <f t="shared" si="65"/>
        <v>0</v>
      </c>
      <c r="AZ91" s="104">
        <f t="shared" si="67"/>
        <v>0</v>
      </c>
      <c r="BA91" s="104">
        <f t="shared" si="69"/>
        <v>0</v>
      </c>
      <c r="BB91" s="104">
        <f t="shared" si="71"/>
        <v>0</v>
      </c>
      <c r="BC91" s="104">
        <f t="shared" si="73"/>
        <v>0</v>
      </c>
      <c r="BD91" s="104">
        <f t="shared" si="75"/>
        <v>0</v>
      </c>
      <c r="BE91" s="104">
        <f t="shared" si="77"/>
        <v>0</v>
      </c>
      <c r="BF91" s="104">
        <f t="shared" si="79"/>
        <v>0</v>
      </c>
      <c r="BG91" s="104">
        <f t="shared" si="81"/>
        <v>0</v>
      </c>
      <c r="BH91" s="104">
        <f t="shared" si="83"/>
        <v>0</v>
      </c>
      <c r="BI91" s="104">
        <f t="shared" si="85"/>
        <v>0</v>
      </c>
      <c r="BJ91" s="104">
        <f t="shared" si="87"/>
        <v>0</v>
      </c>
      <c r="BK91" s="104">
        <f t="shared" si="89"/>
        <v>0</v>
      </c>
      <c r="BL91" s="104">
        <f t="shared" si="91"/>
        <v>0</v>
      </c>
      <c r="BM91" s="104">
        <f t="shared" si="93"/>
        <v>0</v>
      </c>
      <c r="BN91" s="104">
        <f t="shared" si="95"/>
        <v>0</v>
      </c>
      <c r="BO91" s="104">
        <f t="shared" si="97"/>
        <v>0</v>
      </c>
      <c r="BP91" s="104">
        <f t="shared" si="100"/>
        <v>0</v>
      </c>
      <c r="BQ91" s="104">
        <f t="shared" si="102"/>
        <v>0</v>
      </c>
      <c r="BR91" s="104">
        <f t="shared" si="106"/>
        <v>0</v>
      </c>
      <c r="BS91" s="104">
        <f t="shared" si="108"/>
        <v>0</v>
      </c>
      <c r="BT91" s="104">
        <f t="shared" si="110"/>
        <v>0</v>
      </c>
      <c r="BU91" s="104">
        <f t="shared" si="112"/>
        <v>0</v>
      </c>
      <c r="BV91" s="104">
        <f t="shared" si="114"/>
        <v>0</v>
      </c>
      <c r="BW91" s="104">
        <f t="shared" ref="BW91:BW100" si="116">BW$18*$CK32/100</f>
        <v>0</v>
      </c>
      <c r="BX91" s="104"/>
      <c r="BY91" s="104"/>
      <c r="BZ91" s="104"/>
      <c r="CA91" s="104"/>
      <c r="CB91" s="104"/>
      <c r="CC91" s="104"/>
      <c r="CD91" s="104"/>
      <c r="CE91" s="104"/>
      <c r="CG91" s="105">
        <f t="shared" si="103"/>
        <v>0</v>
      </c>
      <c r="CJ91" s="106">
        <v>0</v>
      </c>
      <c r="CK91" s="106">
        <v>0</v>
      </c>
    </row>
    <row r="92" spans="2:89" x14ac:dyDescent="0.2">
      <c r="B92" s="95">
        <f t="shared" si="104"/>
        <v>2095</v>
      </c>
      <c r="C92" s="103">
        <v>0</v>
      </c>
      <c r="D92" s="104">
        <f t="shared" si="98"/>
        <v>0</v>
      </c>
      <c r="E92" s="104">
        <f t="shared" si="101"/>
        <v>0</v>
      </c>
      <c r="F92" s="104">
        <f t="shared" si="105"/>
        <v>0</v>
      </c>
      <c r="G92" s="104">
        <f t="shared" si="107"/>
        <v>0</v>
      </c>
      <c r="H92" s="104">
        <f t="shared" si="109"/>
        <v>0</v>
      </c>
      <c r="I92" s="104">
        <f t="shared" si="111"/>
        <v>0</v>
      </c>
      <c r="J92" s="104">
        <f t="shared" si="113"/>
        <v>0</v>
      </c>
      <c r="K92" s="104">
        <f t="shared" si="115"/>
        <v>0</v>
      </c>
      <c r="L92" s="104">
        <f t="shared" ref="L92:L100" si="117">L$18*$CK84/100</f>
        <v>0</v>
      </c>
      <c r="M92" s="104">
        <f t="shared" si="52"/>
        <v>0</v>
      </c>
      <c r="N92" s="104">
        <f t="shared" si="54"/>
        <v>0</v>
      </c>
      <c r="O92" s="104">
        <f t="shared" si="56"/>
        <v>0</v>
      </c>
      <c r="P92" s="104">
        <f t="shared" si="58"/>
        <v>0</v>
      </c>
      <c r="Q92" s="104">
        <f t="shared" si="60"/>
        <v>0</v>
      </c>
      <c r="R92" s="104">
        <f t="shared" si="62"/>
        <v>0</v>
      </c>
      <c r="S92" s="104">
        <f t="shared" si="64"/>
        <v>0</v>
      </c>
      <c r="T92" s="104">
        <f t="shared" si="66"/>
        <v>0</v>
      </c>
      <c r="U92" s="104">
        <f t="shared" si="68"/>
        <v>0</v>
      </c>
      <c r="V92" s="104">
        <f t="shared" si="70"/>
        <v>0</v>
      </c>
      <c r="W92" s="104">
        <f t="shared" si="72"/>
        <v>0</v>
      </c>
      <c r="X92" s="104">
        <f t="shared" si="74"/>
        <v>0</v>
      </c>
      <c r="Y92" s="104">
        <f t="shared" si="76"/>
        <v>0</v>
      </c>
      <c r="Z92" s="104">
        <f t="shared" si="78"/>
        <v>0</v>
      </c>
      <c r="AA92" s="104">
        <f t="shared" si="80"/>
        <v>0</v>
      </c>
      <c r="AB92" s="104">
        <f t="shared" si="82"/>
        <v>0</v>
      </c>
      <c r="AC92" s="104">
        <f t="shared" si="84"/>
        <v>0</v>
      </c>
      <c r="AD92" s="104">
        <f t="shared" si="86"/>
        <v>0</v>
      </c>
      <c r="AE92" s="104">
        <f t="shared" si="88"/>
        <v>0</v>
      </c>
      <c r="AF92" s="104">
        <f t="shared" si="90"/>
        <v>0</v>
      </c>
      <c r="AG92" s="104">
        <f t="shared" si="92"/>
        <v>0</v>
      </c>
      <c r="AH92" s="104">
        <f t="shared" si="94"/>
        <v>0</v>
      </c>
      <c r="AI92" s="104">
        <f t="shared" si="96"/>
        <v>0</v>
      </c>
      <c r="AJ92" s="104">
        <f t="shared" si="99"/>
        <v>0</v>
      </c>
      <c r="AK92" s="104">
        <f t="shared" si="37"/>
        <v>0</v>
      </c>
      <c r="AL92" s="104">
        <f t="shared" si="39"/>
        <v>0</v>
      </c>
      <c r="AM92" s="104">
        <f t="shared" si="41"/>
        <v>0</v>
      </c>
      <c r="AN92" s="104">
        <f t="shared" si="43"/>
        <v>0</v>
      </c>
      <c r="AO92" s="104">
        <f t="shared" si="45"/>
        <v>0</v>
      </c>
      <c r="AP92" s="104">
        <f t="shared" si="47"/>
        <v>0</v>
      </c>
      <c r="AQ92" s="104">
        <f t="shared" si="49"/>
        <v>0</v>
      </c>
      <c r="AR92" s="104">
        <f t="shared" si="51"/>
        <v>0</v>
      </c>
      <c r="AS92" s="104">
        <f t="shared" si="53"/>
        <v>0</v>
      </c>
      <c r="AT92" s="104">
        <f t="shared" si="55"/>
        <v>0</v>
      </c>
      <c r="AU92" s="104">
        <f t="shared" si="57"/>
        <v>0</v>
      </c>
      <c r="AV92" s="104">
        <f t="shared" si="59"/>
        <v>0</v>
      </c>
      <c r="AW92" s="104">
        <f t="shared" si="61"/>
        <v>0</v>
      </c>
      <c r="AX92" s="104">
        <f t="shared" si="63"/>
        <v>0</v>
      </c>
      <c r="AY92" s="104">
        <f t="shared" si="65"/>
        <v>0</v>
      </c>
      <c r="AZ92" s="104">
        <f t="shared" si="67"/>
        <v>0</v>
      </c>
      <c r="BA92" s="104">
        <f t="shared" si="69"/>
        <v>0</v>
      </c>
      <c r="BB92" s="104">
        <f t="shared" si="71"/>
        <v>0</v>
      </c>
      <c r="BC92" s="104">
        <f t="shared" si="73"/>
        <v>0</v>
      </c>
      <c r="BD92" s="104">
        <f t="shared" si="75"/>
        <v>0</v>
      </c>
      <c r="BE92" s="104">
        <f t="shared" si="77"/>
        <v>0</v>
      </c>
      <c r="BF92" s="104">
        <f t="shared" si="79"/>
        <v>0</v>
      </c>
      <c r="BG92" s="104">
        <f t="shared" si="81"/>
        <v>0</v>
      </c>
      <c r="BH92" s="104">
        <f t="shared" si="83"/>
        <v>0</v>
      </c>
      <c r="BI92" s="104">
        <f t="shared" si="85"/>
        <v>0</v>
      </c>
      <c r="BJ92" s="104">
        <f t="shared" si="87"/>
        <v>0</v>
      </c>
      <c r="BK92" s="104">
        <f t="shared" si="89"/>
        <v>0</v>
      </c>
      <c r="BL92" s="104">
        <f t="shared" si="91"/>
        <v>0</v>
      </c>
      <c r="BM92" s="104">
        <f t="shared" si="93"/>
        <v>0</v>
      </c>
      <c r="BN92" s="104">
        <f t="shared" si="95"/>
        <v>0</v>
      </c>
      <c r="BO92" s="104">
        <f t="shared" si="97"/>
        <v>0</v>
      </c>
      <c r="BP92" s="104">
        <f t="shared" si="100"/>
        <v>0</v>
      </c>
      <c r="BQ92" s="104">
        <f t="shared" si="102"/>
        <v>0</v>
      </c>
      <c r="BR92" s="104">
        <f t="shared" si="106"/>
        <v>0</v>
      </c>
      <c r="BS92" s="104">
        <f t="shared" si="108"/>
        <v>0</v>
      </c>
      <c r="BT92" s="104">
        <f t="shared" si="110"/>
        <v>0</v>
      </c>
      <c r="BU92" s="104">
        <f t="shared" si="112"/>
        <v>0</v>
      </c>
      <c r="BV92" s="104">
        <f t="shared" si="114"/>
        <v>0</v>
      </c>
      <c r="BW92" s="104">
        <f t="shared" si="116"/>
        <v>0</v>
      </c>
      <c r="BX92" s="104">
        <f t="shared" ref="BX92:BX100" si="118">BX$18*$CK33/100</f>
        <v>0</v>
      </c>
      <c r="BY92" s="104"/>
      <c r="BZ92" s="104"/>
      <c r="CA92" s="104"/>
      <c r="CB92" s="104"/>
      <c r="CC92" s="104"/>
      <c r="CD92" s="104"/>
      <c r="CE92" s="104"/>
      <c r="CG92" s="105">
        <f t="shared" si="103"/>
        <v>0</v>
      </c>
      <c r="CJ92" s="106">
        <v>0</v>
      </c>
      <c r="CK92" s="106">
        <v>0</v>
      </c>
    </row>
    <row r="93" spans="2:89" x14ac:dyDescent="0.2">
      <c r="B93" s="95">
        <f t="shared" si="104"/>
        <v>2096</v>
      </c>
      <c r="C93" s="103">
        <v>0</v>
      </c>
      <c r="D93" s="104">
        <f t="shared" si="98"/>
        <v>0</v>
      </c>
      <c r="E93" s="104">
        <f t="shared" si="101"/>
        <v>0</v>
      </c>
      <c r="F93" s="104">
        <f t="shared" si="105"/>
        <v>0</v>
      </c>
      <c r="G93" s="104">
        <f t="shared" si="107"/>
        <v>0</v>
      </c>
      <c r="H93" s="104">
        <f t="shared" si="109"/>
        <v>0</v>
      </c>
      <c r="I93" s="104">
        <f t="shared" si="111"/>
        <v>0</v>
      </c>
      <c r="J93" s="104">
        <f t="shared" si="113"/>
        <v>0</v>
      </c>
      <c r="K93" s="104">
        <f t="shared" si="115"/>
        <v>0</v>
      </c>
      <c r="L93" s="104">
        <f t="shared" si="117"/>
        <v>0</v>
      </c>
      <c r="M93" s="104">
        <f t="shared" ref="M93:M100" si="119">M$18*$CK84/100</f>
        <v>0</v>
      </c>
      <c r="N93" s="104">
        <f t="shared" si="54"/>
        <v>0</v>
      </c>
      <c r="O93" s="104">
        <f t="shared" si="56"/>
        <v>0</v>
      </c>
      <c r="P93" s="104">
        <f t="shared" si="58"/>
        <v>0</v>
      </c>
      <c r="Q93" s="104">
        <f t="shared" si="60"/>
        <v>0</v>
      </c>
      <c r="R93" s="104">
        <f t="shared" si="62"/>
        <v>0</v>
      </c>
      <c r="S93" s="104">
        <f t="shared" si="64"/>
        <v>0</v>
      </c>
      <c r="T93" s="104">
        <f t="shared" si="66"/>
        <v>0</v>
      </c>
      <c r="U93" s="104">
        <f t="shared" si="68"/>
        <v>0</v>
      </c>
      <c r="V93" s="104">
        <f t="shared" si="70"/>
        <v>0</v>
      </c>
      <c r="W93" s="104">
        <f t="shared" si="72"/>
        <v>0</v>
      </c>
      <c r="X93" s="104">
        <f t="shared" si="74"/>
        <v>0</v>
      </c>
      <c r="Y93" s="104">
        <f t="shared" si="76"/>
        <v>0</v>
      </c>
      <c r="Z93" s="104">
        <f t="shared" si="78"/>
        <v>0</v>
      </c>
      <c r="AA93" s="104">
        <f t="shared" si="80"/>
        <v>0</v>
      </c>
      <c r="AB93" s="104">
        <f t="shared" si="82"/>
        <v>0</v>
      </c>
      <c r="AC93" s="104">
        <f t="shared" si="84"/>
        <v>0</v>
      </c>
      <c r="AD93" s="104">
        <f t="shared" si="86"/>
        <v>0</v>
      </c>
      <c r="AE93" s="104">
        <f t="shared" si="88"/>
        <v>0</v>
      </c>
      <c r="AF93" s="104">
        <f t="shared" si="90"/>
        <v>0</v>
      </c>
      <c r="AG93" s="104">
        <f t="shared" si="92"/>
        <v>0</v>
      </c>
      <c r="AH93" s="104">
        <f t="shared" si="94"/>
        <v>0</v>
      </c>
      <c r="AI93" s="104">
        <f t="shared" si="96"/>
        <v>0</v>
      </c>
      <c r="AJ93" s="104">
        <f t="shared" si="99"/>
        <v>0</v>
      </c>
      <c r="AK93" s="104">
        <f t="shared" si="37"/>
        <v>0</v>
      </c>
      <c r="AL93" s="104">
        <f t="shared" si="39"/>
        <v>0</v>
      </c>
      <c r="AM93" s="104">
        <f t="shared" si="41"/>
        <v>0</v>
      </c>
      <c r="AN93" s="104">
        <f t="shared" si="43"/>
        <v>0</v>
      </c>
      <c r="AO93" s="104">
        <f t="shared" si="45"/>
        <v>0</v>
      </c>
      <c r="AP93" s="104">
        <f t="shared" si="47"/>
        <v>0</v>
      </c>
      <c r="AQ93" s="104">
        <f t="shared" si="49"/>
        <v>0</v>
      </c>
      <c r="AR93" s="104">
        <f t="shared" si="51"/>
        <v>0</v>
      </c>
      <c r="AS93" s="104">
        <f t="shared" si="53"/>
        <v>0</v>
      </c>
      <c r="AT93" s="104">
        <f t="shared" si="55"/>
        <v>0</v>
      </c>
      <c r="AU93" s="104">
        <f t="shared" si="57"/>
        <v>0</v>
      </c>
      <c r="AV93" s="104">
        <f t="shared" si="59"/>
        <v>0</v>
      </c>
      <c r="AW93" s="104">
        <f t="shared" si="61"/>
        <v>0</v>
      </c>
      <c r="AX93" s="104">
        <f t="shared" si="63"/>
        <v>0</v>
      </c>
      <c r="AY93" s="104">
        <f t="shared" si="65"/>
        <v>0</v>
      </c>
      <c r="AZ93" s="104">
        <f t="shared" si="67"/>
        <v>0</v>
      </c>
      <c r="BA93" s="104">
        <f t="shared" si="69"/>
        <v>0</v>
      </c>
      <c r="BB93" s="104">
        <f t="shared" si="71"/>
        <v>0</v>
      </c>
      <c r="BC93" s="104">
        <f t="shared" si="73"/>
        <v>0</v>
      </c>
      <c r="BD93" s="104">
        <f t="shared" si="75"/>
        <v>0</v>
      </c>
      <c r="BE93" s="104">
        <f t="shared" si="77"/>
        <v>0</v>
      </c>
      <c r="BF93" s="104">
        <f t="shared" si="79"/>
        <v>0</v>
      </c>
      <c r="BG93" s="104">
        <f t="shared" si="81"/>
        <v>0</v>
      </c>
      <c r="BH93" s="104">
        <f t="shared" si="83"/>
        <v>0</v>
      </c>
      <c r="BI93" s="104">
        <f t="shared" si="85"/>
        <v>0</v>
      </c>
      <c r="BJ93" s="104">
        <f t="shared" si="87"/>
        <v>0</v>
      </c>
      <c r="BK93" s="104">
        <f t="shared" si="89"/>
        <v>0</v>
      </c>
      <c r="BL93" s="104">
        <f t="shared" si="91"/>
        <v>0</v>
      </c>
      <c r="BM93" s="104">
        <f t="shared" si="93"/>
        <v>0</v>
      </c>
      <c r="BN93" s="104">
        <f t="shared" si="95"/>
        <v>0</v>
      </c>
      <c r="BO93" s="104">
        <f t="shared" si="97"/>
        <v>0</v>
      </c>
      <c r="BP93" s="104">
        <f t="shared" si="100"/>
        <v>0</v>
      </c>
      <c r="BQ93" s="104">
        <f t="shared" si="102"/>
        <v>0</v>
      </c>
      <c r="BR93" s="104">
        <f t="shared" si="106"/>
        <v>0</v>
      </c>
      <c r="BS93" s="104">
        <f t="shared" si="108"/>
        <v>0</v>
      </c>
      <c r="BT93" s="104">
        <f t="shared" si="110"/>
        <v>0</v>
      </c>
      <c r="BU93" s="104">
        <f t="shared" si="112"/>
        <v>0</v>
      </c>
      <c r="BV93" s="104">
        <f t="shared" si="114"/>
        <v>0</v>
      </c>
      <c r="BW93" s="104">
        <f t="shared" si="116"/>
        <v>0</v>
      </c>
      <c r="BX93" s="104">
        <f t="shared" si="118"/>
        <v>0</v>
      </c>
      <c r="BY93" s="104">
        <f t="shared" ref="BY93:BY100" si="120">BY$18*$CK34/100</f>
        <v>0</v>
      </c>
      <c r="BZ93" s="104"/>
      <c r="CA93" s="104"/>
      <c r="CB93" s="104"/>
      <c r="CC93" s="104"/>
      <c r="CD93" s="104"/>
      <c r="CE93" s="104"/>
      <c r="CG93" s="105">
        <f t="shared" si="103"/>
        <v>0</v>
      </c>
      <c r="CJ93" s="106">
        <v>0</v>
      </c>
      <c r="CK93" s="106">
        <v>0</v>
      </c>
    </row>
    <row r="94" spans="2:89" x14ac:dyDescent="0.2">
      <c r="B94" s="95">
        <f t="shared" si="104"/>
        <v>2097</v>
      </c>
      <c r="C94" s="103">
        <v>0</v>
      </c>
      <c r="D94" s="104">
        <f t="shared" si="98"/>
        <v>0</v>
      </c>
      <c r="E94" s="104">
        <f t="shared" si="101"/>
        <v>0</v>
      </c>
      <c r="F94" s="104">
        <f t="shared" si="105"/>
        <v>0</v>
      </c>
      <c r="G94" s="104">
        <f t="shared" si="107"/>
        <v>0</v>
      </c>
      <c r="H94" s="104">
        <f t="shared" si="109"/>
        <v>0</v>
      </c>
      <c r="I94" s="104">
        <f t="shared" si="111"/>
        <v>0</v>
      </c>
      <c r="J94" s="104">
        <f t="shared" si="113"/>
        <v>0</v>
      </c>
      <c r="K94" s="104">
        <f t="shared" si="115"/>
        <v>0</v>
      </c>
      <c r="L94" s="104">
        <f t="shared" si="117"/>
        <v>0</v>
      </c>
      <c r="M94" s="104">
        <f t="shared" si="119"/>
        <v>0</v>
      </c>
      <c r="N94" s="104">
        <f t="shared" ref="N94:N100" si="121">N$18*$CK84/100</f>
        <v>0</v>
      </c>
      <c r="O94" s="104">
        <f t="shared" si="56"/>
        <v>0</v>
      </c>
      <c r="P94" s="104">
        <f t="shared" si="58"/>
        <v>0</v>
      </c>
      <c r="Q94" s="104">
        <f t="shared" si="60"/>
        <v>0</v>
      </c>
      <c r="R94" s="104">
        <f t="shared" si="62"/>
        <v>0</v>
      </c>
      <c r="S94" s="104">
        <f t="shared" si="64"/>
        <v>0</v>
      </c>
      <c r="T94" s="104">
        <f t="shared" si="66"/>
        <v>0</v>
      </c>
      <c r="U94" s="104">
        <f t="shared" si="68"/>
        <v>0</v>
      </c>
      <c r="V94" s="104">
        <f t="shared" si="70"/>
        <v>0</v>
      </c>
      <c r="W94" s="104">
        <f t="shared" si="72"/>
        <v>0</v>
      </c>
      <c r="X94" s="104">
        <f t="shared" si="74"/>
        <v>0</v>
      </c>
      <c r="Y94" s="104">
        <f t="shared" si="76"/>
        <v>0</v>
      </c>
      <c r="Z94" s="104">
        <f t="shared" si="78"/>
        <v>0</v>
      </c>
      <c r="AA94" s="104">
        <f t="shared" si="80"/>
        <v>0</v>
      </c>
      <c r="AB94" s="104">
        <f t="shared" si="82"/>
        <v>0</v>
      </c>
      <c r="AC94" s="104">
        <f t="shared" si="84"/>
        <v>0</v>
      </c>
      <c r="AD94" s="104">
        <f t="shared" si="86"/>
        <v>0</v>
      </c>
      <c r="AE94" s="104">
        <f t="shared" si="88"/>
        <v>0</v>
      </c>
      <c r="AF94" s="104">
        <f t="shared" si="90"/>
        <v>0</v>
      </c>
      <c r="AG94" s="104">
        <f t="shared" si="92"/>
        <v>0</v>
      </c>
      <c r="AH94" s="104">
        <f t="shared" si="94"/>
        <v>0</v>
      </c>
      <c r="AI94" s="104">
        <f t="shared" si="96"/>
        <v>0</v>
      </c>
      <c r="AJ94" s="104">
        <f t="shared" si="99"/>
        <v>0</v>
      </c>
      <c r="AK94" s="104">
        <f t="shared" si="37"/>
        <v>0</v>
      </c>
      <c r="AL94" s="104">
        <f t="shared" si="39"/>
        <v>0</v>
      </c>
      <c r="AM94" s="104">
        <f t="shared" si="41"/>
        <v>0</v>
      </c>
      <c r="AN94" s="104">
        <f t="shared" si="43"/>
        <v>0</v>
      </c>
      <c r="AO94" s="104">
        <f t="shared" si="45"/>
        <v>0</v>
      </c>
      <c r="AP94" s="104">
        <f t="shared" si="47"/>
        <v>0</v>
      </c>
      <c r="AQ94" s="104">
        <f t="shared" si="49"/>
        <v>0</v>
      </c>
      <c r="AR94" s="104">
        <f t="shared" si="51"/>
        <v>0</v>
      </c>
      <c r="AS94" s="104">
        <f t="shared" si="53"/>
        <v>0</v>
      </c>
      <c r="AT94" s="104">
        <f t="shared" si="55"/>
        <v>0</v>
      </c>
      <c r="AU94" s="104">
        <f t="shared" si="57"/>
        <v>0</v>
      </c>
      <c r="AV94" s="104">
        <f t="shared" si="59"/>
        <v>0</v>
      </c>
      <c r="AW94" s="104">
        <f t="shared" si="61"/>
        <v>0</v>
      </c>
      <c r="AX94" s="104">
        <f t="shared" si="63"/>
        <v>0</v>
      </c>
      <c r="AY94" s="104">
        <f t="shared" si="65"/>
        <v>0</v>
      </c>
      <c r="AZ94" s="104">
        <f t="shared" si="67"/>
        <v>0</v>
      </c>
      <c r="BA94" s="104">
        <f t="shared" si="69"/>
        <v>0</v>
      </c>
      <c r="BB94" s="104">
        <f t="shared" si="71"/>
        <v>0</v>
      </c>
      <c r="BC94" s="104">
        <f t="shared" si="73"/>
        <v>0</v>
      </c>
      <c r="BD94" s="104">
        <f t="shared" si="75"/>
        <v>0</v>
      </c>
      <c r="BE94" s="104">
        <f t="shared" si="77"/>
        <v>0</v>
      </c>
      <c r="BF94" s="104">
        <f t="shared" si="79"/>
        <v>0</v>
      </c>
      <c r="BG94" s="104">
        <f t="shared" si="81"/>
        <v>0</v>
      </c>
      <c r="BH94" s="104">
        <f t="shared" si="83"/>
        <v>0</v>
      </c>
      <c r="BI94" s="104">
        <f t="shared" si="85"/>
        <v>0</v>
      </c>
      <c r="BJ94" s="104">
        <f t="shared" si="87"/>
        <v>0</v>
      </c>
      <c r="BK94" s="104">
        <f t="shared" si="89"/>
        <v>0</v>
      </c>
      <c r="BL94" s="104">
        <f t="shared" si="91"/>
        <v>0</v>
      </c>
      <c r="BM94" s="104">
        <f t="shared" si="93"/>
        <v>0</v>
      </c>
      <c r="BN94" s="104">
        <f t="shared" si="95"/>
        <v>0</v>
      </c>
      <c r="BO94" s="104">
        <f t="shared" si="97"/>
        <v>0</v>
      </c>
      <c r="BP94" s="104">
        <f t="shared" si="100"/>
        <v>0</v>
      </c>
      <c r="BQ94" s="104">
        <f t="shared" si="102"/>
        <v>0</v>
      </c>
      <c r="BR94" s="104">
        <f t="shared" si="106"/>
        <v>0</v>
      </c>
      <c r="BS94" s="104">
        <f t="shared" si="108"/>
        <v>0</v>
      </c>
      <c r="BT94" s="104">
        <f t="shared" si="110"/>
        <v>0</v>
      </c>
      <c r="BU94" s="104">
        <f t="shared" si="112"/>
        <v>0</v>
      </c>
      <c r="BV94" s="104">
        <f t="shared" si="114"/>
        <v>0</v>
      </c>
      <c r="BW94" s="104">
        <f t="shared" si="116"/>
        <v>0</v>
      </c>
      <c r="BX94" s="104">
        <f t="shared" si="118"/>
        <v>0</v>
      </c>
      <c r="BY94" s="104">
        <f t="shared" si="120"/>
        <v>0</v>
      </c>
      <c r="BZ94" s="104">
        <f t="shared" ref="BZ94:BZ100" si="122">BZ$18*$CK35/100</f>
        <v>0</v>
      </c>
      <c r="CA94" s="104"/>
      <c r="CB94" s="104"/>
      <c r="CC94" s="104"/>
      <c r="CD94" s="104"/>
      <c r="CE94" s="104"/>
      <c r="CG94" s="105">
        <f t="shared" si="103"/>
        <v>0</v>
      </c>
      <c r="CJ94" s="106">
        <v>0</v>
      </c>
      <c r="CK94" s="106">
        <v>0</v>
      </c>
    </row>
    <row r="95" spans="2:89" x14ac:dyDescent="0.2">
      <c r="B95" s="95">
        <f t="shared" si="104"/>
        <v>2098</v>
      </c>
      <c r="C95" s="103">
        <v>0</v>
      </c>
      <c r="D95" s="104">
        <f t="shared" si="98"/>
        <v>0</v>
      </c>
      <c r="E95" s="104">
        <f t="shared" si="101"/>
        <v>0</v>
      </c>
      <c r="F95" s="104">
        <f t="shared" si="105"/>
        <v>0</v>
      </c>
      <c r="G95" s="104">
        <f t="shared" si="107"/>
        <v>0</v>
      </c>
      <c r="H95" s="104">
        <f t="shared" si="109"/>
        <v>0</v>
      </c>
      <c r="I95" s="104">
        <f t="shared" si="111"/>
        <v>0</v>
      </c>
      <c r="J95" s="104">
        <f t="shared" si="113"/>
        <v>0</v>
      </c>
      <c r="K95" s="104">
        <f t="shared" si="115"/>
        <v>0</v>
      </c>
      <c r="L95" s="104">
        <f t="shared" si="117"/>
        <v>0</v>
      </c>
      <c r="M95" s="104">
        <f t="shared" si="119"/>
        <v>0</v>
      </c>
      <c r="N95" s="104">
        <f t="shared" si="121"/>
        <v>0</v>
      </c>
      <c r="O95" s="104">
        <f t="shared" ref="O95:O100" si="123">O$18*$CK84/100</f>
        <v>0</v>
      </c>
      <c r="P95" s="104">
        <f t="shared" si="58"/>
        <v>0</v>
      </c>
      <c r="Q95" s="104">
        <f t="shared" si="60"/>
        <v>0</v>
      </c>
      <c r="R95" s="104">
        <f t="shared" si="62"/>
        <v>0</v>
      </c>
      <c r="S95" s="104">
        <f t="shared" si="64"/>
        <v>0</v>
      </c>
      <c r="T95" s="104">
        <f t="shared" si="66"/>
        <v>0</v>
      </c>
      <c r="U95" s="104">
        <f t="shared" si="68"/>
        <v>0</v>
      </c>
      <c r="V95" s="104">
        <f t="shared" si="70"/>
        <v>0</v>
      </c>
      <c r="W95" s="104">
        <f t="shared" si="72"/>
        <v>0</v>
      </c>
      <c r="X95" s="104">
        <f t="shared" si="74"/>
        <v>0</v>
      </c>
      <c r="Y95" s="104">
        <f t="shared" si="76"/>
        <v>0</v>
      </c>
      <c r="Z95" s="104">
        <f t="shared" si="78"/>
        <v>0</v>
      </c>
      <c r="AA95" s="104">
        <f t="shared" si="80"/>
        <v>0</v>
      </c>
      <c r="AB95" s="104">
        <f t="shared" si="82"/>
        <v>0</v>
      </c>
      <c r="AC95" s="104">
        <f t="shared" si="84"/>
        <v>0</v>
      </c>
      <c r="AD95" s="104">
        <f t="shared" si="86"/>
        <v>0</v>
      </c>
      <c r="AE95" s="104">
        <f t="shared" si="88"/>
        <v>0</v>
      </c>
      <c r="AF95" s="104">
        <f t="shared" si="90"/>
        <v>0</v>
      </c>
      <c r="AG95" s="104">
        <f t="shared" si="92"/>
        <v>0</v>
      </c>
      <c r="AH95" s="104">
        <f t="shared" si="94"/>
        <v>0</v>
      </c>
      <c r="AI95" s="104">
        <f t="shared" si="96"/>
        <v>0</v>
      </c>
      <c r="AJ95" s="104">
        <f t="shared" si="99"/>
        <v>0</v>
      </c>
      <c r="AK95" s="104">
        <f t="shared" si="37"/>
        <v>0</v>
      </c>
      <c r="AL95" s="104">
        <f t="shared" si="39"/>
        <v>0</v>
      </c>
      <c r="AM95" s="104">
        <f t="shared" si="41"/>
        <v>0</v>
      </c>
      <c r="AN95" s="104">
        <f t="shared" si="43"/>
        <v>0</v>
      </c>
      <c r="AO95" s="104">
        <f t="shared" si="45"/>
        <v>0</v>
      </c>
      <c r="AP95" s="104">
        <f t="shared" si="47"/>
        <v>0</v>
      </c>
      <c r="AQ95" s="104">
        <f t="shared" si="49"/>
        <v>0</v>
      </c>
      <c r="AR95" s="104">
        <f t="shared" si="51"/>
        <v>0</v>
      </c>
      <c r="AS95" s="104">
        <f t="shared" si="53"/>
        <v>0</v>
      </c>
      <c r="AT95" s="104">
        <f t="shared" si="55"/>
        <v>0</v>
      </c>
      <c r="AU95" s="104">
        <f t="shared" si="57"/>
        <v>0</v>
      </c>
      <c r="AV95" s="104">
        <f t="shared" si="59"/>
        <v>0</v>
      </c>
      <c r="AW95" s="104">
        <f t="shared" si="61"/>
        <v>0</v>
      </c>
      <c r="AX95" s="104">
        <f t="shared" si="63"/>
        <v>0</v>
      </c>
      <c r="AY95" s="104">
        <f t="shared" si="65"/>
        <v>0</v>
      </c>
      <c r="AZ95" s="104">
        <f t="shared" si="67"/>
        <v>0</v>
      </c>
      <c r="BA95" s="104">
        <f t="shared" si="69"/>
        <v>0</v>
      </c>
      <c r="BB95" s="104">
        <f t="shared" si="71"/>
        <v>0</v>
      </c>
      <c r="BC95" s="104">
        <f t="shared" si="73"/>
        <v>0</v>
      </c>
      <c r="BD95" s="104">
        <f t="shared" si="75"/>
        <v>0</v>
      </c>
      <c r="BE95" s="104">
        <f t="shared" si="77"/>
        <v>0</v>
      </c>
      <c r="BF95" s="104">
        <f t="shared" si="79"/>
        <v>0</v>
      </c>
      <c r="BG95" s="104">
        <f t="shared" si="81"/>
        <v>0</v>
      </c>
      <c r="BH95" s="104">
        <f t="shared" si="83"/>
        <v>0</v>
      </c>
      <c r="BI95" s="104">
        <f t="shared" si="85"/>
        <v>0</v>
      </c>
      <c r="BJ95" s="104">
        <f t="shared" si="87"/>
        <v>0</v>
      </c>
      <c r="BK95" s="104">
        <f t="shared" si="89"/>
        <v>0</v>
      </c>
      <c r="BL95" s="104">
        <f t="shared" si="91"/>
        <v>0</v>
      </c>
      <c r="BM95" s="104">
        <f t="shared" si="93"/>
        <v>0</v>
      </c>
      <c r="BN95" s="104">
        <f t="shared" si="95"/>
        <v>0</v>
      </c>
      <c r="BO95" s="104">
        <f t="shared" si="97"/>
        <v>0</v>
      </c>
      <c r="BP95" s="104">
        <f t="shared" si="100"/>
        <v>0</v>
      </c>
      <c r="BQ95" s="104">
        <f t="shared" si="102"/>
        <v>0</v>
      </c>
      <c r="BR95" s="104">
        <f t="shared" si="106"/>
        <v>0</v>
      </c>
      <c r="BS95" s="104">
        <f t="shared" si="108"/>
        <v>0</v>
      </c>
      <c r="BT95" s="104">
        <f t="shared" si="110"/>
        <v>0</v>
      </c>
      <c r="BU95" s="104">
        <f t="shared" si="112"/>
        <v>0</v>
      </c>
      <c r="BV95" s="104">
        <f t="shared" si="114"/>
        <v>0</v>
      </c>
      <c r="BW95" s="104">
        <f t="shared" si="116"/>
        <v>0</v>
      </c>
      <c r="BX95" s="104">
        <f t="shared" si="118"/>
        <v>0</v>
      </c>
      <c r="BY95" s="104">
        <f t="shared" si="120"/>
        <v>0</v>
      </c>
      <c r="BZ95" s="104">
        <f t="shared" si="122"/>
        <v>0</v>
      </c>
      <c r="CA95" s="104">
        <f t="shared" ref="CA95:CA100" si="124">CA$18*$CK36/100</f>
        <v>0</v>
      </c>
      <c r="CB95" s="104"/>
      <c r="CC95" s="104"/>
      <c r="CD95" s="104"/>
      <c r="CE95" s="104"/>
      <c r="CG95" s="105">
        <f t="shared" si="103"/>
        <v>0</v>
      </c>
      <c r="CJ95" s="106">
        <v>0</v>
      </c>
      <c r="CK95" s="106">
        <v>0</v>
      </c>
    </row>
    <row r="96" spans="2:89" x14ac:dyDescent="0.2">
      <c r="B96" s="95">
        <f t="shared" si="104"/>
        <v>2099</v>
      </c>
      <c r="C96" s="103">
        <v>0</v>
      </c>
      <c r="D96" s="104">
        <f t="shared" si="98"/>
        <v>0</v>
      </c>
      <c r="E96" s="104">
        <f t="shared" si="101"/>
        <v>0</v>
      </c>
      <c r="F96" s="104">
        <f t="shared" si="105"/>
        <v>0</v>
      </c>
      <c r="G96" s="104">
        <f t="shared" si="107"/>
        <v>0</v>
      </c>
      <c r="H96" s="104">
        <f t="shared" si="109"/>
        <v>0</v>
      </c>
      <c r="I96" s="104">
        <f t="shared" si="111"/>
        <v>0</v>
      </c>
      <c r="J96" s="104">
        <f t="shared" si="113"/>
        <v>0</v>
      </c>
      <c r="K96" s="104">
        <f t="shared" si="115"/>
        <v>0</v>
      </c>
      <c r="L96" s="104">
        <f t="shared" si="117"/>
        <v>0</v>
      </c>
      <c r="M96" s="104">
        <f t="shared" si="119"/>
        <v>0</v>
      </c>
      <c r="N96" s="104">
        <f t="shared" si="121"/>
        <v>0</v>
      </c>
      <c r="O96" s="104">
        <f t="shared" si="123"/>
        <v>0</v>
      </c>
      <c r="P96" s="104">
        <f t="shared" ref="P96:P100" si="125">P$18*$CK84/100</f>
        <v>0</v>
      </c>
      <c r="Q96" s="104">
        <f t="shared" si="60"/>
        <v>0</v>
      </c>
      <c r="R96" s="104">
        <f t="shared" si="62"/>
        <v>0</v>
      </c>
      <c r="S96" s="104">
        <f t="shared" si="64"/>
        <v>0</v>
      </c>
      <c r="T96" s="104">
        <f t="shared" si="66"/>
        <v>0</v>
      </c>
      <c r="U96" s="104">
        <f t="shared" si="68"/>
        <v>0</v>
      </c>
      <c r="V96" s="104">
        <f t="shared" si="70"/>
        <v>0</v>
      </c>
      <c r="W96" s="104">
        <f t="shared" si="72"/>
        <v>0</v>
      </c>
      <c r="X96" s="104">
        <f t="shared" si="74"/>
        <v>0</v>
      </c>
      <c r="Y96" s="104">
        <f t="shared" si="76"/>
        <v>0</v>
      </c>
      <c r="Z96" s="104">
        <f t="shared" si="78"/>
        <v>0</v>
      </c>
      <c r="AA96" s="104">
        <f t="shared" si="80"/>
        <v>0</v>
      </c>
      <c r="AB96" s="104">
        <f t="shared" si="82"/>
        <v>0</v>
      </c>
      <c r="AC96" s="104">
        <f t="shared" si="84"/>
        <v>0</v>
      </c>
      <c r="AD96" s="104">
        <f t="shared" si="86"/>
        <v>0</v>
      </c>
      <c r="AE96" s="104">
        <f t="shared" si="88"/>
        <v>0</v>
      </c>
      <c r="AF96" s="104">
        <f t="shared" si="90"/>
        <v>0</v>
      </c>
      <c r="AG96" s="104">
        <f t="shared" si="92"/>
        <v>0</v>
      </c>
      <c r="AH96" s="104">
        <f t="shared" si="94"/>
        <v>0</v>
      </c>
      <c r="AI96" s="104">
        <f t="shared" si="96"/>
        <v>0</v>
      </c>
      <c r="AJ96" s="104">
        <f t="shared" si="99"/>
        <v>0</v>
      </c>
      <c r="AK96" s="104">
        <f t="shared" si="37"/>
        <v>0</v>
      </c>
      <c r="AL96" s="104">
        <f t="shared" si="39"/>
        <v>0</v>
      </c>
      <c r="AM96" s="104">
        <f t="shared" si="41"/>
        <v>0</v>
      </c>
      <c r="AN96" s="104">
        <f t="shared" si="43"/>
        <v>0</v>
      </c>
      <c r="AO96" s="104">
        <f t="shared" si="45"/>
        <v>0</v>
      </c>
      <c r="AP96" s="104">
        <f t="shared" si="47"/>
        <v>0</v>
      </c>
      <c r="AQ96" s="104">
        <f t="shared" si="49"/>
        <v>0</v>
      </c>
      <c r="AR96" s="104">
        <f t="shared" si="51"/>
        <v>0</v>
      </c>
      <c r="AS96" s="104">
        <f t="shared" si="53"/>
        <v>0</v>
      </c>
      <c r="AT96" s="104">
        <f t="shared" si="55"/>
        <v>0</v>
      </c>
      <c r="AU96" s="104">
        <f t="shared" si="57"/>
        <v>0</v>
      </c>
      <c r="AV96" s="104">
        <f t="shared" si="59"/>
        <v>0</v>
      </c>
      <c r="AW96" s="104">
        <f t="shared" si="61"/>
        <v>0</v>
      </c>
      <c r="AX96" s="104">
        <f t="shared" si="63"/>
        <v>0</v>
      </c>
      <c r="AY96" s="104">
        <f t="shared" si="65"/>
        <v>0</v>
      </c>
      <c r="AZ96" s="104">
        <f t="shared" si="67"/>
        <v>0</v>
      </c>
      <c r="BA96" s="104">
        <f t="shared" si="69"/>
        <v>0</v>
      </c>
      <c r="BB96" s="104">
        <f t="shared" si="71"/>
        <v>0</v>
      </c>
      <c r="BC96" s="104">
        <f t="shared" si="73"/>
        <v>0</v>
      </c>
      <c r="BD96" s="104">
        <f t="shared" si="75"/>
        <v>0</v>
      </c>
      <c r="BE96" s="104">
        <f t="shared" si="77"/>
        <v>0</v>
      </c>
      <c r="BF96" s="104">
        <f t="shared" si="79"/>
        <v>0</v>
      </c>
      <c r="BG96" s="104">
        <f t="shared" si="81"/>
        <v>0</v>
      </c>
      <c r="BH96" s="104">
        <f t="shared" si="83"/>
        <v>0</v>
      </c>
      <c r="BI96" s="104">
        <f t="shared" si="85"/>
        <v>0</v>
      </c>
      <c r="BJ96" s="104">
        <f t="shared" si="87"/>
        <v>0</v>
      </c>
      <c r="BK96" s="104">
        <f t="shared" si="89"/>
        <v>0</v>
      </c>
      <c r="BL96" s="104">
        <f t="shared" si="91"/>
        <v>0</v>
      </c>
      <c r="BM96" s="104">
        <f t="shared" si="93"/>
        <v>0</v>
      </c>
      <c r="BN96" s="104">
        <f t="shared" si="95"/>
        <v>0</v>
      </c>
      <c r="BO96" s="104">
        <f t="shared" si="97"/>
        <v>0</v>
      </c>
      <c r="BP96" s="104">
        <f t="shared" si="100"/>
        <v>0</v>
      </c>
      <c r="BQ96" s="104">
        <f t="shared" si="102"/>
        <v>0</v>
      </c>
      <c r="BR96" s="104">
        <f t="shared" si="106"/>
        <v>0</v>
      </c>
      <c r="BS96" s="104">
        <f t="shared" si="108"/>
        <v>0</v>
      </c>
      <c r="BT96" s="104">
        <f t="shared" si="110"/>
        <v>0</v>
      </c>
      <c r="BU96" s="104">
        <f t="shared" si="112"/>
        <v>0</v>
      </c>
      <c r="BV96" s="104">
        <f t="shared" si="114"/>
        <v>0</v>
      </c>
      <c r="BW96" s="104">
        <f t="shared" si="116"/>
        <v>0</v>
      </c>
      <c r="BX96" s="104">
        <f t="shared" si="118"/>
        <v>0</v>
      </c>
      <c r="BY96" s="104">
        <f t="shared" si="120"/>
        <v>0</v>
      </c>
      <c r="BZ96" s="104">
        <f t="shared" si="122"/>
        <v>0</v>
      </c>
      <c r="CA96" s="104">
        <f t="shared" si="124"/>
        <v>0</v>
      </c>
      <c r="CB96" s="104">
        <f>CB$18*$CK37/100</f>
        <v>0</v>
      </c>
      <c r="CC96" s="104"/>
      <c r="CD96" s="104"/>
      <c r="CE96" s="104"/>
      <c r="CG96" s="105">
        <f t="shared" si="103"/>
        <v>0</v>
      </c>
      <c r="CJ96" s="106">
        <v>0</v>
      </c>
      <c r="CK96" s="106">
        <v>0</v>
      </c>
    </row>
    <row r="97" spans="2:89" x14ac:dyDescent="0.2">
      <c r="B97" s="95">
        <f t="shared" si="104"/>
        <v>2100</v>
      </c>
      <c r="C97" s="103">
        <v>0</v>
      </c>
      <c r="D97" s="104">
        <f t="shared" si="98"/>
        <v>0</v>
      </c>
      <c r="E97" s="104">
        <f t="shared" si="101"/>
        <v>0</v>
      </c>
      <c r="F97" s="104">
        <f t="shared" si="105"/>
        <v>0</v>
      </c>
      <c r="G97" s="104">
        <f t="shared" si="107"/>
        <v>0</v>
      </c>
      <c r="H97" s="104">
        <f t="shared" si="109"/>
        <v>0</v>
      </c>
      <c r="I97" s="104">
        <f t="shared" si="111"/>
        <v>0</v>
      </c>
      <c r="J97" s="104">
        <f t="shared" si="113"/>
        <v>0</v>
      </c>
      <c r="K97" s="104">
        <f t="shared" si="115"/>
        <v>0</v>
      </c>
      <c r="L97" s="104">
        <f t="shared" si="117"/>
        <v>0</v>
      </c>
      <c r="M97" s="104">
        <f t="shared" si="119"/>
        <v>0</v>
      </c>
      <c r="N97" s="104">
        <f t="shared" si="121"/>
        <v>0</v>
      </c>
      <c r="O97" s="104">
        <f t="shared" si="123"/>
        <v>0</v>
      </c>
      <c r="P97" s="104">
        <f t="shared" si="125"/>
        <v>0</v>
      </c>
      <c r="Q97" s="104">
        <f t="shared" ref="Q97:Q100" si="126">Q$18*$CK84/100</f>
        <v>0</v>
      </c>
      <c r="R97" s="104">
        <f t="shared" si="62"/>
        <v>0</v>
      </c>
      <c r="S97" s="104">
        <f t="shared" si="64"/>
        <v>0</v>
      </c>
      <c r="T97" s="104">
        <f t="shared" si="66"/>
        <v>0</v>
      </c>
      <c r="U97" s="104">
        <f t="shared" si="68"/>
        <v>0</v>
      </c>
      <c r="V97" s="104">
        <f t="shared" si="70"/>
        <v>0</v>
      </c>
      <c r="W97" s="104">
        <f t="shared" si="72"/>
        <v>0</v>
      </c>
      <c r="X97" s="104">
        <f t="shared" si="74"/>
        <v>0</v>
      </c>
      <c r="Y97" s="104">
        <f t="shared" si="76"/>
        <v>0</v>
      </c>
      <c r="Z97" s="104">
        <f t="shared" si="78"/>
        <v>0</v>
      </c>
      <c r="AA97" s="104">
        <f t="shared" si="80"/>
        <v>0</v>
      </c>
      <c r="AB97" s="104">
        <f t="shared" si="82"/>
        <v>0</v>
      </c>
      <c r="AC97" s="104">
        <f t="shared" si="84"/>
        <v>0</v>
      </c>
      <c r="AD97" s="104">
        <f t="shared" si="86"/>
        <v>0</v>
      </c>
      <c r="AE97" s="104">
        <f t="shared" si="88"/>
        <v>0</v>
      </c>
      <c r="AF97" s="104">
        <f t="shared" si="90"/>
        <v>0</v>
      </c>
      <c r="AG97" s="104">
        <f t="shared" si="92"/>
        <v>0</v>
      </c>
      <c r="AH97" s="104">
        <f t="shared" si="94"/>
        <v>0</v>
      </c>
      <c r="AI97" s="104">
        <f t="shared" si="96"/>
        <v>0</v>
      </c>
      <c r="AJ97" s="104">
        <f t="shared" si="99"/>
        <v>0</v>
      </c>
      <c r="AK97" s="104">
        <f t="shared" si="37"/>
        <v>0</v>
      </c>
      <c r="AL97" s="104">
        <f t="shared" si="39"/>
        <v>0</v>
      </c>
      <c r="AM97" s="104">
        <f t="shared" si="41"/>
        <v>0</v>
      </c>
      <c r="AN97" s="104">
        <f t="shared" si="43"/>
        <v>0</v>
      </c>
      <c r="AO97" s="104">
        <f t="shared" si="45"/>
        <v>0</v>
      </c>
      <c r="AP97" s="104">
        <f t="shared" si="47"/>
        <v>0</v>
      </c>
      <c r="AQ97" s="104">
        <f t="shared" si="49"/>
        <v>0</v>
      </c>
      <c r="AR97" s="104">
        <f t="shared" si="51"/>
        <v>0</v>
      </c>
      <c r="AS97" s="104">
        <f t="shared" si="53"/>
        <v>0</v>
      </c>
      <c r="AT97" s="104">
        <f t="shared" si="55"/>
        <v>0</v>
      </c>
      <c r="AU97" s="104">
        <f t="shared" si="57"/>
        <v>0</v>
      </c>
      <c r="AV97" s="104">
        <f t="shared" si="59"/>
        <v>0</v>
      </c>
      <c r="AW97" s="104">
        <f t="shared" si="61"/>
        <v>0</v>
      </c>
      <c r="AX97" s="104">
        <f t="shared" si="63"/>
        <v>0</v>
      </c>
      <c r="AY97" s="104">
        <f t="shared" si="65"/>
        <v>0</v>
      </c>
      <c r="AZ97" s="104">
        <f t="shared" si="67"/>
        <v>0</v>
      </c>
      <c r="BA97" s="104">
        <f t="shared" si="69"/>
        <v>0</v>
      </c>
      <c r="BB97" s="104">
        <f t="shared" si="71"/>
        <v>0</v>
      </c>
      <c r="BC97" s="104">
        <f t="shared" si="73"/>
        <v>0</v>
      </c>
      <c r="BD97" s="104">
        <f t="shared" si="75"/>
        <v>0</v>
      </c>
      <c r="BE97" s="104">
        <f t="shared" si="77"/>
        <v>0</v>
      </c>
      <c r="BF97" s="104">
        <f t="shared" si="79"/>
        <v>0</v>
      </c>
      <c r="BG97" s="104">
        <f t="shared" si="81"/>
        <v>0</v>
      </c>
      <c r="BH97" s="104">
        <f t="shared" si="83"/>
        <v>0</v>
      </c>
      <c r="BI97" s="104">
        <f t="shared" si="85"/>
        <v>0</v>
      </c>
      <c r="BJ97" s="104">
        <f t="shared" si="87"/>
        <v>0</v>
      </c>
      <c r="BK97" s="104">
        <f t="shared" si="89"/>
        <v>0</v>
      </c>
      <c r="BL97" s="104">
        <f t="shared" si="91"/>
        <v>0</v>
      </c>
      <c r="BM97" s="104">
        <f t="shared" si="93"/>
        <v>0</v>
      </c>
      <c r="BN97" s="104">
        <f t="shared" si="95"/>
        <v>0</v>
      </c>
      <c r="BO97" s="104">
        <f t="shared" si="97"/>
        <v>0</v>
      </c>
      <c r="BP97" s="104">
        <f t="shared" si="100"/>
        <v>0</v>
      </c>
      <c r="BQ97" s="104">
        <f t="shared" si="102"/>
        <v>0</v>
      </c>
      <c r="BR97" s="104">
        <f t="shared" si="106"/>
        <v>0</v>
      </c>
      <c r="BS97" s="104">
        <f t="shared" si="108"/>
        <v>0</v>
      </c>
      <c r="BT97" s="104">
        <f t="shared" si="110"/>
        <v>0</v>
      </c>
      <c r="BU97" s="104">
        <f t="shared" si="112"/>
        <v>0</v>
      </c>
      <c r="BV97" s="104">
        <f t="shared" si="114"/>
        <v>0</v>
      </c>
      <c r="BW97" s="104">
        <f t="shared" si="116"/>
        <v>0</v>
      </c>
      <c r="BX97" s="104">
        <f t="shared" si="118"/>
        <v>0</v>
      </c>
      <c r="BY97" s="104">
        <f t="shared" si="120"/>
        <v>0</v>
      </c>
      <c r="BZ97" s="104">
        <f t="shared" si="122"/>
        <v>0</v>
      </c>
      <c r="CA97" s="104">
        <f t="shared" si="124"/>
        <v>0</v>
      </c>
      <c r="CB97" s="104">
        <f>CB$18*$CK38/100</f>
        <v>0</v>
      </c>
      <c r="CC97" s="104">
        <f>CC$18*$CK38/100</f>
        <v>0</v>
      </c>
      <c r="CD97" s="104"/>
      <c r="CE97" s="104"/>
      <c r="CG97" s="105">
        <f t="shared" si="103"/>
        <v>0</v>
      </c>
      <c r="CJ97" s="106">
        <v>0</v>
      </c>
      <c r="CK97" s="106">
        <v>0</v>
      </c>
    </row>
    <row r="98" spans="2:89" x14ac:dyDescent="0.2">
      <c r="B98" s="95">
        <f t="shared" si="104"/>
        <v>2101</v>
      </c>
      <c r="C98" s="103">
        <v>0</v>
      </c>
      <c r="D98" s="104">
        <f t="shared" si="98"/>
        <v>0</v>
      </c>
      <c r="E98" s="104">
        <f t="shared" si="101"/>
        <v>0</v>
      </c>
      <c r="F98" s="104">
        <f t="shared" si="105"/>
        <v>0</v>
      </c>
      <c r="G98" s="104">
        <f t="shared" si="107"/>
        <v>0</v>
      </c>
      <c r="H98" s="104">
        <f t="shared" si="109"/>
        <v>0</v>
      </c>
      <c r="I98" s="104">
        <f t="shared" si="111"/>
        <v>0</v>
      </c>
      <c r="J98" s="104">
        <f t="shared" si="113"/>
        <v>0</v>
      </c>
      <c r="K98" s="104">
        <f t="shared" si="115"/>
        <v>0</v>
      </c>
      <c r="L98" s="104">
        <f t="shared" si="117"/>
        <v>0</v>
      </c>
      <c r="M98" s="104">
        <f t="shared" si="119"/>
        <v>0</v>
      </c>
      <c r="N98" s="104">
        <f t="shared" si="121"/>
        <v>0</v>
      </c>
      <c r="O98" s="104">
        <f t="shared" si="123"/>
        <v>0</v>
      </c>
      <c r="P98" s="104">
        <f t="shared" si="125"/>
        <v>0</v>
      </c>
      <c r="Q98" s="104">
        <f t="shared" si="126"/>
        <v>0</v>
      </c>
      <c r="R98" s="104">
        <f t="shared" ref="R98:R100" si="127">R$18*$CK84/100</f>
        <v>0</v>
      </c>
      <c r="S98" s="104">
        <f t="shared" si="64"/>
        <v>0</v>
      </c>
      <c r="T98" s="104">
        <f t="shared" si="66"/>
        <v>0</v>
      </c>
      <c r="U98" s="104">
        <f t="shared" si="68"/>
        <v>0</v>
      </c>
      <c r="V98" s="104">
        <f t="shared" si="70"/>
        <v>0</v>
      </c>
      <c r="W98" s="104">
        <f t="shared" si="72"/>
        <v>0</v>
      </c>
      <c r="X98" s="104">
        <f t="shared" si="74"/>
        <v>0</v>
      </c>
      <c r="Y98" s="104">
        <f t="shared" si="76"/>
        <v>0</v>
      </c>
      <c r="Z98" s="104">
        <f t="shared" si="78"/>
        <v>0</v>
      </c>
      <c r="AA98" s="104">
        <f t="shared" si="80"/>
        <v>0</v>
      </c>
      <c r="AB98" s="104">
        <f t="shared" si="82"/>
        <v>0</v>
      </c>
      <c r="AC98" s="104">
        <f t="shared" si="84"/>
        <v>0</v>
      </c>
      <c r="AD98" s="104">
        <f t="shared" si="86"/>
        <v>0</v>
      </c>
      <c r="AE98" s="104">
        <f t="shared" si="88"/>
        <v>0</v>
      </c>
      <c r="AF98" s="104">
        <f t="shared" si="90"/>
        <v>0</v>
      </c>
      <c r="AG98" s="104">
        <f t="shared" si="92"/>
        <v>0</v>
      </c>
      <c r="AH98" s="104">
        <f t="shared" si="94"/>
        <v>0</v>
      </c>
      <c r="AI98" s="104">
        <f t="shared" si="96"/>
        <v>0</v>
      </c>
      <c r="AJ98" s="104">
        <f t="shared" si="99"/>
        <v>0</v>
      </c>
      <c r="AK98" s="104">
        <f t="shared" si="37"/>
        <v>0</v>
      </c>
      <c r="AL98" s="104">
        <f t="shared" si="39"/>
        <v>0</v>
      </c>
      <c r="AM98" s="104">
        <f t="shared" si="41"/>
        <v>0</v>
      </c>
      <c r="AN98" s="104">
        <f t="shared" si="43"/>
        <v>0</v>
      </c>
      <c r="AO98" s="104">
        <f t="shared" si="45"/>
        <v>0</v>
      </c>
      <c r="AP98" s="104">
        <f t="shared" si="47"/>
        <v>0</v>
      </c>
      <c r="AQ98" s="104">
        <f t="shared" si="49"/>
        <v>0</v>
      </c>
      <c r="AR98" s="104">
        <f t="shared" si="51"/>
        <v>0</v>
      </c>
      <c r="AS98" s="104">
        <f t="shared" si="53"/>
        <v>0</v>
      </c>
      <c r="AT98" s="104">
        <f t="shared" si="55"/>
        <v>0</v>
      </c>
      <c r="AU98" s="104">
        <f t="shared" si="57"/>
        <v>0</v>
      </c>
      <c r="AV98" s="104">
        <f t="shared" si="59"/>
        <v>0</v>
      </c>
      <c r="AW98" s="104">
        <f t="shared" si="61"/>
        <v>0</v>
      </c>
      <c r="AX98" s="104">
        <f t="shared" si="63"/>
        <v>0</v>
      </c>
      <c r="AY98" s="104">
        <f t="shared" si="65"/>
        <v>0</v>
      </c>
      <c r="AZ98" s="104">
        <f t="shared" si="67"/>
        <v>0</v>
      </c>
      <c r="BA98" s="104">
        <f t="shared" si="69"/>
        <v>0</v>
      </c>
      <c r="BB98" s="104">
        <f t="shared" si="71"/>
        <v>0</v>
      </c>
      <c r="BC98" s="104">
        <f t="shared" si="73"/>
        <v>0</v>
      </c>
      <c r="BD98" s="104">
        <f t="shared" si="75"/>
        <v>0</v>
      </c>
      <c r="BE98" s="104">
        <f t="shared" si="77"/>
        <v>0</v>
      </c>
      <c r="BF98" s="104">
        <f t="shared" si="79"/>
        <v>0</v>
      </c>
      <c r="BG98" s="104">
        <f t="shared" si="81"/>
        <v>0</v>
      </c>
      <c r="BH98" s="104">
        <f t="shared" si="83"/>
        <v>0</v>
      </c>
      <c r="BI98" s="104">
        <f t="shared" si="85"/>
        <v>0</v>
      </c>
      <c r="BJ98" s="104">
        <f t="shared" si="87"/>
        <v>0</v>
      </c>
      <c r="BK98" s="104">
        <f t="shared" si="89"/>
        <v>0</v>
      </c>
      <c r="BL98" s="104">
        <f t="shared" si="91"/>
        <v>0</v>
      </c>
      <c r="BM98" s="104">
        <f t="shared" si="93"/>
        <v>0</v>
      </c>
      <c r="BN98" s="104">
        <f t="shared" si="95"/>
        <v>0</v>
      </c>
      <c r="BO98" s="104">
        <f t="shared" si="97"/>
        <v>0</v>
      </c>
      <c r="BP98" s="104">
        <f t="shared" si="100"/>
        <v>0</v>
      </c>
      <c r="BQ98" s="104">
        <f t="shared" si="102"/>
        <v>0</v>
      </c>
      <c r="BR98" s="104">
        <f t="shared" si="106"/>
        <v>0</v>
      </c>
      <c r="BS98" s="104">
        <f t="shared" si="108"/>
        <v>0</v>
      </c>
      <c r="BT98" s="104">
        <f t="shared" si="110"/>
        <v>0</v>
      </c>
      <c r="BU98" s="104">
        <f t="shared" si="112"/>
        <v>0</v>
      </c>
      <c r="BV98" s="104">
        <f t="shared" si="114"/>
        <v>0</v>
      </c>
      <c r="BW98" s="104">
        <f t="shared" si="116"/>
        <v>0</v>
      </c>
      <c r="BX98" s="104">
        <f t="shared" si="118"/>
        <v>0</v>
      </c>
      <c r="BY98" s="104">
        <f t="shared" si="120"/>
        <v>0</v>
      </c>
      <c r="BZ98" s="104">
        <f t="shared" si="122"/>
        <v>0</v>
      </c>
      <c r="CA98" s="104">
        <f t="shared" si="124"/>
        <v>0</v>
      </c>
      <c r="CB98" s="104">
        <f>CB$18*$CK39/100</f>
        <v>0</v>
      </c>
      <c r="CC98" s="104">
        <f>CC$18*$CK39/100</f>
        <v>0</v>
      </c>
      <c r="CD98" s="104">
        <f>CD$18*$CK39/100</f>
        <v>0</v>
      </c>
      <c r="CE98" s="104"/>
      <c r="CG98" s="105">
        <f t="shared" si="103"/>
        <v>0</v>
      </c>
      <c r="CJ98" s="106">
        <v>0</v>
      </c>
      <c r="CK98" s="106">
        <v>0</v>
      </c>
    </row>
    <row r="99" spans="2:89" x14ac:dyDescent="0.2">
      <c r="B99" s="95">
        <f t="shared" si="104"/>
        <v>2102</v>
      </c>
      <c r="C99" s="103">
        <v>0</v>
      </c>
      <c r="D99" s="104">
        <f t="shared" si="98"/>
        <v>0</v>
      </c>
      <c r="E99" s="104">
        <f t="shared" si="101"/>
        <v>0</v>
      </c>
      <c r="F99" s="104">
        <f t="shared" si="105"/>
        <v>0</v>
      </c>
      <c r="G99" s="104">
        <f t="shared" si="107"/>
        <v>0</v>
      </c>
      <c r="H99" s="104">
        <f t="shared" si="109"/>
        <v>0</v>
      </c>
      <c r="I99" s="104">
        <f t="shared" si="111"/>
        <v>0</v>
      </c>
      <c r="J99" s="104">
        <f t="shared" si="113"/>
        <v>0</v>
      </c>
      <c r="K99" s="104">
        <f t="shared" si="115"/>
        <v>0</v>
      </c>
      <c r="L99" s="104">
        <f t="shared" si="117"/>
        <v>0</v>
      </c>
      <c r="M99" s="104">
        <f t="shared" si="119"/>
        <v>0</v>
      </c>
      <c r="N99" s="104">
        <f t="shared" si="121"/>
        <v>0</v>
      </c>
      <c r="O99" s="104">
        <f t="shared" si="123"/>
        <v>0</v>
      </c>
      <c r="P99" s="104">
        <f t="shared" si="125"/>
        <v>0</v>
      </c>
      <c r="Q99" s="104">
        <f t="shared" si="126"/>
        <v>0</v>
      </c>
      <c r="R99" s="104">
        <f t="shared" si="127"/>
        <v>0</v>
      </c>
      <c r="S99" s="104">
        <f t="shared" ref="S99:S100" si="128">S$18*$CK84/100</f>
        <v>0</v>
      </c>
      <c r="T99" s="104">
        <f t="shared" si="66"/>
        <v>0</v>
      </c>
      <c r="U99" s="104">
        <f t="shared" si="68"/>
        <v>0</v>
      </c>
      <c r="V99" s="104">
        <f t="shared" si="70"/>
        <v>0</v>
      </c>
      <c r="W99" s="104">
        <f t="shared" si="72"/>
        <v>0</v>
      </c>
      <c r="X99" s="104">
        <f t="shared" si="74"/>
        <v>0</v>
      </c>
      <c r="Y99" s="104">
        <f t="shared" si="76"/>
        <v>0</v>
      </c>
      <c r="Z99" s="104">
        <f t="shared" si="78"/>
        <v>0</v>
      </c>
      <c r="AA99" s="104">
        <f t="shared" si="80"/>
        <v>0</v>
      </c>
      <c r="AB99" s="104">
        <f t="shared" si="82"/>
        <v>0</v>
      </c>
      <c r="AC99" s="104">
        <f t="shared" si="84"/>
        <v>0</v>
      </c>
      <c r="AD99" s="104">
        <f t="shared" si="86"/>
        <v>0</v>
      </c>
      <c r="AE99" s="104">
        <f t="shared" si="88"/>
        <v>0</v>
      </c>
      <c r="AF99" s="104">
        <f t="shared" si="90"/>
        <v>0</v>
      </c>
      <c r="AG99" s="104">
        <f t="shared" si="92"/>
        <v>0</v>
      </c>
      <c r="AH99" s="104">
        <f t="shared" si="94"/>
        <v>0</v>
      </c>
      <c r="AI99" s="104">
        <f t="shared" si="96"/>
        <v>0</v>
      </c>
      <c r="AJ99" s="104">
        <f t="shared" si="99"/>
        <v>0</v>
      </c>
      <c r="AK99" s="104">
        <f t="shared" si="37"/>
        <v>0</v>
      </c>
      <c r="AL99" s="104">
        <f t="shared" si="39"/>
        <v>0</v>
      </c>
      <c r="AM99" s="104">
        <f t="shared" si="41"/>
        <v>0</v>
      </c>
      <c r="AN99" s="104">
        <f t="shared" si="43"/>
        <v>0</v>
      </c>
      <c r="AO99" s="104">
        <f t="shared" si="45"/>
        <v>0</v>
      </c>
      <c r="AP99" s="104">
        <f t="shared" si="47"/>
        <v>0</v>
      </c>
      <c r="AQ99" s="104">
        <f t="shared" si="49"/>
        <v>0</v>
      </c>
      <c r="AR99" s="104">
        <f t="shared" si="51"/>
        <v>0</v>
      </c>
      <c r="AS99" s="104">
        <f t="shared" si="53"/>
        <v>0</v>
      </c>
      <c r="AT99" s="104">
        <f t="shared" si="55"/>
        <v>0</v>
      </c>
      <c r="AU99" s="104">
        <f t="shared" si="57"/>
        <v>0</v>
      </c>
      <c r="AV99" s="104">
        <f t="shared" si="59"/>
        <v>0</v>
      </c>
      <c r="AW99" s="104">
        <f t="shared" si="61"/>
        <v>0</v>
      </c>
      <c r="AX99" s="104">
        <f t="shared" si="63"/>
        <v>0</v>
      </c>
      <c r="AY99" s="104">
        <f t="shared" si="65"/>
        <v>0</v>
      </c>
      <c r="AZ99" s="104">
        <f t="shared" si="67"/>
        <v>0</v>
      </c>
      <c r="BA99" s="104">
        <f t="shared" si="69"/>
        <v>0</v>
      </c>
      <c r="BB99" s="104">
        <f t="shared" si="71"/>
        <v>0</v>
      </c>
      <c r="BC99" s="104">
        <f t="shared" si="73"/>
        <v>0</v>
      </c>
      <c r="BD99" s="104">
        <f t="shared" si="75"/>
        <v>0</v>
      </c>
      <c r="BE99" s="104">
        <f t="shared" si="77"/>
        <v>0</v>
      </c>
      <c r="BF99" s="104">
        <f t="shared" si="79"/>
        <v>0</v>
      </c>
      <c r="BG99" s="104">
        <f t="shared" si="81"/>
        <v>0</v>
      </c>
      <c r="BH99" s="104">
        <f t="shared" si="83"/>
        <v>0</v>
      </c>
      <c r="BI99" s="104">
        <f t="shared" si="85"/>
        <v>0</v>
      </c>
      <c r="BJ99" s="104">
        <f t="shared" si="87"/>
        <v>0</v>
      </c>
      <c r="BK99" s="104">
        <f t="shared" si="89"/>
        <v>0</v>
      </c>
      <c r="BL99" s="104">
        <f t="shared" si="91"/>
        <v>0</v>
      </c>
      <c r="BM99" s="104">
        <f t="shared" si="93"/>
        <v>0</v>
      </c>
      <c r="BN99" s="104">
        <f t="shared" si="95"/>
        <v>0</v>
      </c>
      <c r="BO99" s="104">
        <f t="shared" si="97"/>
        <v>0</v>
      </c>
      <c r="BP99" s="104">
        <f t="shared" si="100"/>
        <v>0</v>
      </c>
      <c r="BQ99" s="104">
        <f t="shared" si="102"/>
        <v>0</v>
      </c>
      <c r="BR99" s="104">
        <f t="shared" si="106"/>
        <v>0</v>
      </c>
      <c r="BS99" s="104">
        <f t="shared" si="108"/>
        <v>0</v>
      </c>
      <c r="BT99" s="104">
        <f t="shared" si="110"/>
        <v>0</v>
      </c>
      <c r="BU99" s="104">
        <f t="shared" si="112"/>
        <v>0</v>
      </c>
      <c r="BV99" s="104">
        <f t="shared" si="114"/>
        <v>0</v>
      </c>
      <c r="BW99" s="104">
        <f t="shared" si="116"/>
        <v>0</v>
      </c>
      <c r="BX99" s="104">
        <f t="shared" si="118"/>
        <v>0</v>
      </c>
      <c r="BY99" s="104">
        <f t="shared" si="120"/>
        <v>0</v>
      </c>
      <c r="BZ99" s="104">
        <f t="shared" si="122"/>
        <v>0</v>
      </c>
      <c r="CA99" s="104">
        <f t="shared" si="124"/>
        <v>0</v>
      </c>
      <c r="CB99" s="104">
        <f>CB$18*$CK40/100</f>
        <v>0</v>
      </c>
      <c r="CC99" s="104">
        <f>CC$18*$CK40/100</f>
        <v>0</v>
      </c>
      <c r="CD99" s="104">
        <f>CD$18*$CK40/100</f>
        <v>0</v>
      </c>
      <c r="CE99" s="104">
        <f>CE$18*$CK40/100</f>
        <v>0</v>
      </c>
      <c r="CG99" s="105">
        <f t="shared" si="103"/>
        <v>0</v>
      </c>
      <c r="CJ99" s="106">
        <v>0</v>
      </c>
      <c r="CK99" s="106">
        <v>0</v>
      </c>
    </row>
    <row r="100" spans="2:89" x14ac:dyDescent="0.2">
      <c r="B100" s="95">
        <f t="shared" si="104"/>
        <v>2103</v>
      </c>
      <c r="C100" s="103">
        <v>0</v>
      </c>
      <c r="D100" s="104">
        <f t="shared" si="98"/>
        <v>0</v>
      </c>
      <c r="E100" s="104">
        <f t="shared" si="101"/>
        <v>0</v>
      </c>
      <c r="F100" s="104">
        <f t="shared" si="105"/>
        <v>0</v>
      </c>
      <c r="G100" s="104">
        <f t="shared" si="107"/>
        <v>0</v>
      </c>
      <c r="H100" s="104">
        <f t="shared" si="109"/>
        <v>0</v>
      </c>
      <c r="I100" s="104">
        <f t="shared" si="111"/>
        <v>0</v>
      </c>
      <c r="J100" s="104">
        <f t="shared" si="113"/>
        <v>0</v>
      </c>
      <c r="K100" s="104">
        <f t="shared" si="115"/>
        <v>0</v>
      </c>
      <c r="L100" s="104">
        <f t="shared" si="117"/>
        <v>0</v>
      </c>
      <c r="M100" s="104">
        <f t="shared" si="119"/>
        <v>0</v>
      </c>
      <c r="N100" s="104">
        <f t="shared" si="121"/>
        <v>0</v>
      </c>
      <c r="O100" s="104">
        <f t="shared" si="123"/>
        <v>0</v>
      </c>
      <c r="P100" s="104">
        <f t="shared" si="125"/>
        <v>0</v>
      </c>
      <c r="Q100" s="104">
        <f t="shared" si="126"/>
        <v>0</v>
      </c>
      <c r="R100" s="104">
        <f t="shared" si="127"/>
        <v>0</v>
      </c>
      <c r="S100" s="104">
        <f t="shared" si="128"/>
        <v>0</v>
      </c>
      <c r="T100" s="104">
        <f t="shared" ref="T100" si="129">T$18*$CK84/100</f>
        <v>0</v>
      </c>
      <c r="U100" s="104">
        <f t="shared" si="68"/>
        <v>0</v>
      </c>
      <c r="V100" s="104">
        <f t="shared" si="70"/>
        <v>0</v>
      </c>
      <c r="W100" s="104">
        <f t="shared" si="72"/>
        <v>0</v>
      </c>
      <c r="X100" s="104">
        <f t="shared" si="74"/>
        <v>0</v>
      </c>
      <c r="Y100" s="104">
        <f t="shared" si="76"/>
        <v>0</v>
      </c>
      <c r="Z100" s="104">
        <f t="shared" si="78"/>
        <v>0</v>
      </c>
      <c r="AA100" s="104">
        <f t="shared" si="80"/>
        <v>0</v>
      </c>
      <c r="AB100" s="104">
        <f t="shared" si="82"/>
        <v>0</v>
      </c>
      <c r="AC100" s="104">
        <f t="shared" si="84"/>
        <v>0</v>
      </c>
      <c r="AD100" s="104">
        <f t="shared" si="86"/>
        <v>0</v>
      </c>
      <c r="AE100" s="104">
        <f t="shared" si="88"/>
        <v>0</v>
      </c>
      <c r="AF100" s="104">
        <f t="shared" si="90"/>
        <v>0</v>
      </c>
      <c r="AG100" s="104">
        <f t="shared" si="92"/>
        <v>0</v>
      </c>
      <c r="AH100" s="104">
        <f t="shared" si="94"/>
        <v>0</v>
      </c>
      <c r="AI100" s="104">
        <f t="shared" si="96"/>
        <v>0</v>
      </c>
      <c r="AJ100" s="104">
        <f t="shared" si="99"/>
        <v>0</v>
      </c>
      <c r="AK100" s="104">
        <f t="shared" si="37"/>
        <v>0</v>
      </c>
      <c r="AL100" s="104">
        <f t="shared" si="39"/>
        <v>0</v>
      </c>
      <c r="AM100" s="104">
        <f t="shared" si="41"/>
        <v>0</v>
      </c>
      <c r="AN100" s="104">
        <f t="shared" si="43"/>
        <v>0</v>
      </c>
      <c r="AO100" s="104">
        <f t="shared" si="45"/>
        <v>0</v>
      </c>
      <c r="AP100" s="104">
        <f t="shared" si="47"/>
        <v>0</v>
      </c>
      <c r="AQ100" s="104">
        <f t="shared" si="49"/>
        <v>0</v>
      </c>
      <c r="AR100" s="104">
        <f t="shared" si="51"/>
        <v>0</v>
      </c>
      <c r="AS100" s="104">
        <f t="shared" si="53"/>
        <v>0</v>
      </c>
      <c r="AT100" s="104">
        <f t="shared" si="55"/>
        <v>0</v>
      </c>
      <c r="AU100" s="104">
        <f t="shared" si="57"/>
        <v>0</v>
      </c>
      <c r="AV100" s="104">
        <f t="shared" si="59"/>
        <v>0</v>
      </c>
      <c r="AW100" s="104">
        <f t="shared" si="61"/>
        <v>0</v>
      </c>
      <c r="AX100" s="104">
        <f t="shared" si="63"/>
        <v>0</v>
      </c>
      <c r="AY100" s="104">
        <f t="shared" si="65"/>
        <v>0</v>
      </c>
      <c r="AZ100" s="104">
        <f t="shared" si="67"/>
        <v>0</v>
      </c>
      <c r="BA100" s="104">
        <f t="shared" si="69"/>
        <v>0</v>
      </c>
      <c r="BB100" s="104">
        <f t="shared" si="71"/>
        <v>0</v>
      </c>
      <c r="BC100" s="104">
        <f t="shared" si="73"/>
        <v>0</v>
      </c>
      <c r="BD100" s="104">
        <f t="shared" si="75"/>
        <v>0</v>
      </c>
      <c r="BE100" s="104">
        <f t="shared" si="77"/>
        <v>0</v>
      </c>
      <c r="BF100" s="104">
        <f t="shared" si="79"/>
        <v>0</v>
      </c>
      <c r="BG100" s="104">
        <f t="shared" si="81"/>
        <v>0</v>
      </c>
      <c r="BH100" s="104">
        <f t="shared" si="83"/>
        <v>0</v>
      </c>
      <c r="BI100" s="104">
        <f t="shared" si="85"/>
        <v>0</v>
      </c>
      <c r="BJ100" s="104">
        <f t="shared" si="87"/>
        <v>0</v>
      </c>
      <c r="BK100" s="104">
        <f t="shared" si="89"/>
        <v>0</v>
      </c>
      <c r="BL100" s="104">
        <f t="shared" si="91"/>
        <v>0</v>
      </c>
      <c r="BM100" s="104">
        <f t="shared" si="93"/>
        <v>0</v>
      </c>
      <c r="BN100" s="104">
        <f t="shared" si="95"/>
        <v>0</v>
      </c>
      <c r="BO100" s="104">
        <f t="shared" si="97"/>
        <v>0</v>
      </c>
      <c r="BP100" s="104">
        <f t="shared" si="100"/>
        <v>0</v>
      </c>
      <c r="BQ100" s="104">
        <f t="shared" si="102"/>
        <v>0</v>
      </c>
      <c r="BR100" s="104">
        <f t="shared" si="106"/>
        <v>0</v>
      </c>
      <c r="BS100" s="104">
        <f t="shared" si="108"/>
        <v>0</v>
      </c>
      <c r="BT100" s="104">
        <f t="shared" si="110"/>
        <v>0</v>
      </c>
      <c r="BU100" s="104">
        <f t="shared" si="112"/>
        <v>0</v>
      </c>
      <c r="BV100" s="104">
        <f t="shared" si="114"/>
        <v>0</v>
      </c>
      <c r="BW100" s="104">
        <f t="shared" si="116"/>
        <v>0</v>
      </c>
      <c r="BX100" s="104">
        <f t="shared" si="118"/>
        <v>0</v>
      </c>
      <c r="BY100" s="104">
        <f t="shared" si="120"/>
        <v>0</v>
      </c>
      <c r="BZ100" s="104">
        <f t="shared" si="122"/>
        <v>0</v>
      </c>
      <c r="CA100" s="104">
        <f t="shared" si="124"/>
        <v>0</v>
      </c>
      <c r="CB100" s="104">
        <f>CB$18*$CK41/100</f>
        <v>0</v>
      </c>
      <c r="CC100" s="104">
        <f>CC$18*$CK41/100</f>
        <v>0</v>
      </c>
      <c r="CD100" s="104">
        <f>CD$18*$CK41/100</f>
        <v>0</v>
      </c>
      <c r="CE100" s="104">
        <f>CE$18*$CK41/100</f>
        <v>0</v>
      </c>
      <c r="CF100" s="104">
        <f>CF$18*$CK41/100</f>
        <v>0</v>
      </c>
      <c r="CG100" s="105">
        <f t="shared" si="103"/>
        <v>0</v>
      </c>
      <c r="CJ100" s="106">
        <v>0</v>
      </c>
      <c r="CK100" s="106">
        <v>0</v>
      </c>
    </row>
    <row r="101" spans="2:89" x14ac:dyDescent="0.2">
      <c r="B101" s="95" t="s">
        <v>15</v>
      </c>
      <c r="C101" s="101">
        <v>0</v>
      </c>
      <c r="D101" s="101">
        <f t="shared" ref="D101:BJ101" si="130">SUM(D20:D100)</f>
        <v>15989492.713704133</v>
      </c>
      <c r="E101" s="101">
        <f t="shared" si="130"/>
        <v>15937245.584966505</v>
      </c>
      <c r="F101" s="101">
        <f t="shared" si="130"/>
        <v>0</v>
      </c>
      <c r="G101" s="101">
        <f t="shared" si="130"/>
        <v>0</v>
      </c>
      <c r="H101" s="101">
        <f t="shared" si="130"/>
        <v>0</v>
      </c>
      <c r="I101" s="101">
        <f t="shared" si="130"/>
        <v>0</v>
      </c>
      <c r="J101" s="101">
        <f t="shared" si="130"/>
        <v>0</v>
      </c>
      <c r="K101" s="101">
        <f t="shared" si="130"/>
        <v>0</v>
      </c>
      <c r="L101" s="101">
        <f t="shared" si="130"/>
        <v>0</v>
      </c>
      <c r="M101" s="101">
        <f t="shared" si="130"/>
        <v>0</v>
      </c>
      <c r="N101" s="101">
        <f t="shared" si="130"/>
        <v>0</v>
      </c>
      <c r="O101" s="101">
        <f t="shared" si="130"/>
        <v>0</v>
      </c>
      <c r="P101" s="101">
        <f t="shared" si="130"/>
        <v>0</v>
      </c>
      <c r="Q101" s="101">
        <f t="shared" si="130"/>
        <v>0</v>
      </c>
      <c r="R101" s="101">
        <f t="shared" si="130"/>
        <v>0</v>
      </c>
      <c r="S101" s="101">
        <f t="shared" si="130"/>
        <v>0</v>
      </c>
      <c r="T101" s="101">
        <f t="shared" si="130"/>
        <v>0</v>
      </c>
      <c r="U101" s="101">
        <f t="shared" si="130"/>
        <v>0</v>
      </c>
      <c r="V101" s="101">
        <f t="shared" si="130"/>
        <v>0</v>
      </c>
      <c r="W101" s="101">
        <f t="shared" si="130"/>
        <v>0</v>
      </c>
      <c r="X101" s="101">
        <f t="shared" si="130"/>
        <v>0</v>
      </c>
      <c r="Y101" s="101">
        <f t="shared" si="130"/>
        <v>0</v>
      </c>
      <c r="Z101" s="101">
        <f t="shared" si="130"/>
        <v>0</v>
      </c>
      <c r="AA101" s="101">
        <f t="shared" si="130"/>
        <v>0</v>
      </c>
      <c r="AB101" s="101">
        <f t="shared" si="130"/>
        <v>0</v>
      </c>
      <c r="AC101" s="101">
        <f t="shared" si="130"/>
        <v>0</v>
      </c>
      <c r="AD101" s="101">
        <f t="shared" si="130"/>
        <v>0</v>
      </c>
      <c r="AE101" s="101">
        <f t="shared" si="130"/>
        <v>0</v>
      </c>
      <c r="AF101" s="101">
        <f t="shared" si="130"/>
        <v>0</v>
      </c>
      <c r="AG101" s="101">
        <f t="shared" si="130"/>
        <v>0</v>
      </c>
      <c r="AH101" s="101">
        <f t="shared" si="130"/>
        <v>0</v>
      </c>
      <c r="AI101" s="101">
        <f t="shared" si="130"/>
        <v>0</v>
      </c>
      <c r="AJ101" s="101">
        <f t="shared" si="130"/>
        <v>0</v>
      </c>
      <c r="AK101" s="101">
        <f t="shared" si="130"/>
        <v>0</v>
      </c>
      <c r="AL101" s="101">
        <f t="shared" si="130"/>
        <v>0</v>
      </c>
      <c r="AM101" s="101">
        <f t="shared" si="130"/>
        <v>0</v>
      </c>
      <c r="AN101" s="101">
        <f t="shared" si="130"/>
        <v>0</v>
      </c>
      <c r="AO101" s="101">
        <f t="shared" si="130"/>
        <v>0</v>
      </c>
      <c r="AP101" s="101">
        <f t="shared" si="130"/>
        <v>0</v>
      </c>
      <c r="AQ101" s="101">
        <f t="shared" si="130"/>
        <v>0</v>
      </c>
      <c r="AR101" s="101">
        <f t="shared" si="130"/>
        <v>0</v>
      </c>
      <c r="AS101" s="101">
        <f t="shared" si="130"/>
        <v>0</v>
      </c>
      <c r="AT101" s="101">
        <f t="shared" si="130"/>
        <v>0</v>
      </c>
      <c r="AU101" s="101">
        <f t="shared" si="130"/>
        <v>0</v>
      </c>
      <c r="AV101" s="101">
        <f t="shared" si="130"/>
        <v>0</v>
      </c>
      <c r="AW101" s="101">
        <f t="shared" si="130"/>
        <v>0</v>
      </c>
      <c r="AX101" s="101">
        <f t="shared" si="130"/>
        <v>0</v>
      </c>
      <c r="AY101" s="101">
        <f t="shared" si="130"/>
        <v>0</v>
      </c>
      <c r="AZ101" s="101">
        <f t="shared" si="130"/>
        <v>0</v>
      </c>
      <c r="BA101" s="101">
        <f t="shared" si="130"/>
        <v>0</v>
      </c>
      <c r="BB101" s="101">
        <f t="shared" si="130"/>
        <v>0</v>
      </c>
      <c r="BC101" s="101">
        <f t="shared" si="130"/>
        <v>0</v>
      </c>
      <c r="BD101" s="101">
        <f t="shared" si="130"/>
        <v>0</v>
      </c>
      <c r="BE101" s="101">
        <f t="shared" si="130"/>
        <v>0</v>
      </c>
      <c r="BF101" s="101">
        <f t="shared" si="130"/>
        <v>0</v>
      </c>
      <c r="BG101" s="101">
        <f t="shared" si="130"/>
        <v>0</v>
      </c>
      <c r="BH101" s="101">
        <f t="shared" si="130"/>
        <v>0</v>
      </c>
      <c r="BI101" s="101">
        <f t="shared" si="130"/>
        <v>0</v>
      </c>
      <c r="BJ101" s="101">
        <f t="shared" si="130"/>
        <v>0</v>
      </c>
      <c r="BK101" s="101">
        <f t="shared" ref="BK101:CF101" si="131">SUM(BK20:BK100)</f>
        <v>0</v>
      </c>
      <c r="BL101" s="101">
        <f t="shared" si="131"/>
        <v>0</v>
      </c>
      <c r="BM101" s="101">
        <f t="shared" si="131"/>
        <v>0</v>
      </c>
      <c r="BN101" s="101">
        <f t="shared" si="131"/>
        <v>0</v>
      </c>
      <c r="BO101" s="101">
        <f t="shared" si="131"/>
        <v>0</v>
      </c>
      <c r="BP101" s="101">
        <f t="shared" si="131"/>
        <v>0</v>
      </c>
      <c r="BQ101" s="101">
        <f t="shared" si="131"/>
        <v>0</v>
      </c>
      <c r="BR101" s="101">
        <f t="shared" si="131"/>
        <v>0</v>
      </c>
      <c r="BS101" s="101">
        <f t="shared" si="131"/>
        <v>0</v>
      </c>
      <c r="BT101" s="101">
        <f t="shared" si="131"/>
        <v>0</v>
      </c>
      <c r="BU101" s="101">
        <f t="shared" si="131"/>
        <v>0</v>
      </c>
      <c r="BV101" s="101">
        <f t="shared" si="131"/>
        <v>0</v>
      </c>
      <c r="BW101" s="101">
        <f t="shared" si="131"/>
        <v>0</v>
      </c>
      <c r="BX101" s="101">
        <f t="shared" si="131"/>
        <v>0</v>
      </c>
      <c r="BY101" s="101">
        <f t="shared" si="131"/>
        <v>0</v>
      </c>
      <c r="BZ101" s="101">
        <f t="shared" si="131"/>
        <v>0</v>
      </c>
      <c r="CA101" s="101">
        <f t="shared" si="131"/>
        <v>0</v>
      </c>
      <c r="CB101" s="101">
        <f t="shared" si="131"/>
        <v>0</v>
      </c>
      <c r="CC101" s="101">
        <f t="shared" si="131"/>
        <v>0</v>
      </c>
      <c r="CD101" s="101">
        <f t="shared" si="131"/>
        <v>0</v>
      </c>
      <c r="CE101" s="101">
        <f t="shared" si="131"/>
        <v>0</v>
      </c>
      <c r="CF101" s="101">
        <f t="shared" si="131"/>
        <v>0</v>
      </c>
      <c r="CG101" s="105">
        <f t="shared" si="103"/>
        <v>31926738.298670638</v>
      </c>
      <c r="CJ101" s="106">
        <v>0</v>
      </c>
      <c r="CK101" s="106">
        <v>0</v>
      </c>
    </row>
    <row r="102" spans="2:89" x14ac:dyDescent="0.2">
      <c r="C102" s="103"/>
    </row>
    <row r="103" spans="2:89" x14ac:dyDescent="0.2">
      <c r="B103" s="92" t="s">
        <v>29</v>
      </c>
      <c r="C103" s="96"/>
      <c r="D103" s="97">
        <f>SUM($D$21:$D$100)</f>
        <v>15391127.632944606</v>
      </c>
      <c r="E103" s="97">
        <f>SUM($D$22:$E$100)</f>
        <v>30085924.90359595</v>
      </c>
      <c r="F103" s="97">
        <f>SUM($D$23:$F$100)</f>
        <v>28814407.364235356</v>
      </c>
      <c r="G103" s="97">
        <f>SUM($D$24:$G$100)</f>
        <v>27584217.200183101</v>
      </c>
      <c r="H103" s="97">
        <f>SUM($D$25:$H$100)</f>
        <v>26393639.752325725</v>
      </c>
      <c r="I103" s="97">
        <f>SUM($D$26:$I$100)</f>
        <v>25241097.534278844</v>
      </c>
      <c r="J103" s="97">
        <f>SUM($D$27:$J$100)</f>
        <v>24125139.258568816</v>
      </c>
      <c r="K103" s="97">
        <f>SUM($D$28:$K$100)</f>
        <v>23044429.740719903</v>
      </c>
      <c r="L103" s="97">
        <f>SUM($D$29:$L$100)</f>
        <v>21997740.611014422</v>
      </c>
      <c r="M103" s="97">
        <f>SUM($D$30:$M$100)</f>
        <v>20983941.769312095</v>
      </c>
      <c r="N103" s="97">
        <f>SUM($D$31:$N$100)</f>
        <v>20001993.523483884</v>
      </c>
      <c r="O103" s="97">
        <f>SUM($D$32:$O$100)</f>
        <v>19050939.356771056</v>
      </c>
      <c r="P103" s="97">
        <f>SUM($D$33:$P$100)</f>
        <v>18129899.273755588</v>
      </c>
      <c r="Q103" s="97">
        <f>SUM($D$34:$Q$100)</f>
        <v>17238063.678652886</v>
      </c>
      <c r="R103" s="97">
        <f>SUM($D$35:$R$100)</f>
        <v>16374687.743341146</v>
      </c>
      <c r="S103" s="97">
        <f>SUM($D$36:$S$100)</f>
        <v>15539086.225948287</v>
      </c>
      <c r="T103" s="97">
        <f>SUM($D$37:$T$100)</f>
        <v>14730628.703952007</v>
      </c>
      <c r="U103" s="97">
        <f>SUM($D$38:$U$100)</f>
        <v>13948735.188631779</v>
      </c>
      <c r="V103" s="97">
        <f>SUM($D$39:$V$100)</f>
        <v>13192872.090364726</v>
      </c>
      <c r="W103" s="97">
        <f>SUM($D$40:$W$100)</f>
        <v>12462548.506697798</v>
      </c>
      <c r="X103" s="97">
        <f>SUM($D$41:$X$100)</f>
        <v>11757312.807374191</v>
      </c>
      <c r="Y103" s="97">
        <f>SUM($D$42:$Y$100)</f>
        <v>11076749.492557643</v>
      </c>
      <c r="Z103" s="97">
        <f>SUM($D$43:$Z$100)</f>
        <v>10420476.302398788</v>
      </c>
      <c r="AA103" s="97">
        <f>SUM($D$44:$AA$100)</f>
        <v>9788141.5578362178</v>
      </c>
      <c r="AB103" s="97">
        <f>SUM($D$45:$AB$100)</f>
        <v>9179421.7141334396</v>
      </c>
      <c r="AC103" s="97">
        <f>SUM($D$46:$AC$100)</f>
        <v>8594019.1101328693</v>
      </c>
      <c r="AD103" s="97">
        <f>SUM($D$47:$AD$100)</f>
        <v>8031659.8975695325</v>
      </c>
      <c r="AE103" s="97">
        <f>SUM($D$48:$AE$100)</f>
        <v>7492092.1360396575</v>
      </c>
      <c r="AF103" s="97">
        <f>SUM($D$49:$AF$100)</f>
        <v>6975084.0403717682</v>
      </c>
      <c r="AG103" s="97">
        <f>SUM($D$50:$AG$100)</f>
        <v>6480422.3682081141</v>
      </c>
      <c r="AH103" s="97">
        <f>SUM($D$51:$AH$100)</f>
        <v>6007910.9365795599</v>
      </c>
      <c r="AI103" s="97">
        <f>SUM($D$52:$AI$100)</f>
        <v>5557369.2571545001</v>
      </c>
      <c r="AJ103" s="97">
        <f>SUM($D$53:$AJ$100)</f>
        <v>5128631.2806678582</v>
      </c>
      <c r="AK103" s="97">
        <f>SUM($D$54:$AK$100)</f>
        <v>4721544.241795768</v>
      </c>
      <c r="AL103" s="97">
        <f>SUM($D$55:$AL$100)</f>
        <v>4335967.5964402668</v>
      </c>
      <c r="AM103" s="97">
        <f>SUM($D$56:$AM$100)</f>
        <v>3971772.0440312335</v>
      </c>
      <c r="AN103" s="97">
        <f>SUM($D$57:$AN$100)</f>
        <v>3628838.6280441545</v>
      </c>
      <c r="AO103" s="97">
        <f>SUM($D$58:$AO$100)</f>
        <v>3307057.9084764766</v>
      </c>
      <c r="AP103" s="97">
        <f>SUM($D$59:$AP$100)</f>
        <v>3006329.2005258524</v>
      </c>
      <c r="AQ103" s="97">
        <f>SUM($D$60:$AQ$100)</f>
        <v>2726559.8741741218</v>
      </c>
      <c r="AR103" s="97">
        <f>SUM($D$61:$AR$100)</f>
        <v>2467664.7098045782</v>
      </c>
      <c r="AS103" s="97">
        <f>SUM($D$62:$AS$100)</f>
        <v>2229565.3053698498</v>
      </c>
      <c r="AT103" s="97">
        <f>SUM($D$63:$AT$100)</f>
        <v>2012189.5309863554</v>
      </c>
      <c r="AU103" s="97">
        <f>SUM($D$64:$AU$100)</f>
        <v>1815471.027161201</v>
      </c>
      <c r="AV103" s="97">
        <f>SUM($D$65:$AV$100)</f>
        <v>1639348.7431609232</v>
      </c>
      <c r="AW103" s="97">
        <f>SUM($D$66:$AW$100)</f>
        <v>1483766.5123107363</v>
      </c>
      <c r="AX103" s="97">
        <f>SUM($D$67:$AX$100)</f>
        <v>1348672.6612698373</v>
      </c>
      <c r="AY103" s="97">
        <f>SUM($D$68:$AY$100)</f>
        <v>1234019.6505646869</v>
      </c>
      <c r="AZ103" s="97">
        <f>SUM($D$69:$AZ$100)</f>
        <v>1139763.7438796295</v>
      </c>
      <c r="BA103" s="97">
        <f>SUM($D$70:$BA$100)</f>
        <v>1065864.7038042617</v>
      </c>
      <c r="BB103" s="97">
        <f>SUM($D$71:$BB$100)</f>
        <v>1012285.5119210128</v>
      </c>
      <c r="BC103" s="97">
        <f>SUM($D$72:$BC$100)</f>
        <v>493556.72579109209</v>
      </c>
      <c r="BD103" s="97">
        <f>SUM($D$73:$BD$100)</f>
        <v>0</v>
      </c>
      <c r="BE103" s="97">
        <f>SUM($D$74:$BE$100)</f>
        <v>0</v>
      </c>
      <c r="BF103" s="97">
        <f>SUM($D$75:$BF$100)</f>
        <v>0</v>
      </c>
      <c r="BG103" s="97">
        <f>SUM($D$76:$BG$100)</f>
        <v>0</v>
      </c>
      <c r="BH103" s="97">
        <f>SUM($D$77:$BH$100)</f>
        <v>0</v>
      </c>
      <c r="BI103" s="97">
        <f>SUM($D$78:$BI$100)</f>
        <v>0</v>
      </c>
      <c r="BJ103" s="97">
        <f>SUM($D$79:$BJ$100)</f>
        <v>0</v>
      </c>
      <c r="BK103" s="97">
        <f>SUM($D$80:$BK$100)</f>
        <v>0</v>
      </c>
      <c r="BL103" s="97">
        <f>SUM($D$81:$BL$100)</f>
        <v>0</v>
      </c>
      <c r="BM103" s="97">
        <f>SUM($D$82:$CG$100)</f>
        <v>0</v>
      </c>
      <c r="BN103" s="97">
        <f>SUM($D$83:$BN$100)</f>
        <v>0</v>
      </c>
      <c r="BO103" s="97">
        <f>SUM($D$84:$BO$100)</f>
        <v>0</v>
      </c>
      <c r="BP103" s="97">
        <f>SUM($D$85:$BP$100)</f>
        <v>0</v>
      </c>
      <c r="BQ103" s="97">
        <f>SUM($D$86:$BQ$100)</f>
        <v>0</v>
      </c>
      <c r="BR103" s="97">
        <f>SUM($D$87:$BR$100)</f>
        <v>0</v>
      </c>
      <c r="BS103" s="97">
        <f>SUM($D$88:$BS$100)</f>
        <v>0</v>
      </c>
      <c r="BT103" s="97">
        <f>SUM($D$89:$BT$100)</f>
        <v>0</v>
      </c>
      <c r="BU103" s="97">
        <f>SUM($D$90:$BU$100)</f>
        <v>0</v>
      </c>
      <c r="BV103" s="97">
        <f>SUM($D$91:$BV$100)</f>
        <v>0</v>
      </c>
      <c r="BW103" s="97">
        <f>SUM($D$92:$BW$100)</f>
        <v>0</v>
      </c>
      <c r="BX103" s="97">
        <f>SUM($D$93:$BX$100)</f>
        <v>0</v>
      </c>
      <c r="BY103" s="97">
        <f>SUM($D$94:$BY$100)</f>
        <v>0</v>
      </c>
      <c r="BZ103" s="97">
        <f>SUM($D$95:$BZ$100)</f>
        <v>0</v>
      </c>
      <c r="CA103" s="97">
        <f>SUM($D$96:$CA$100)</f>
        <v>0</v>
      </c>
      <c r="CB103" s="97">
        <f>SUM($D$97:$CB$100)</f>
        <v>0</v>
      </c>
      <c r="CC103" s="97">
        <f>SUM($D$98:$CC$100)</f>
        <v>0</v>
      </c>
      <c r="CD103" s="97">
        <f>SUM($D$99:$CD$100)</f>
        <v>0</v>
      </c>
      <c r="CE103" s="97">
        <f>SUM($D$100:$CE$100)</f>
        <v>0</v>
      </c>
      <c r="CF103" s="97">
        <v>0</v>
      </c>
    </row>
    <row r="104" spans="2:89" x14ac:dyDescent="0.2">
      <c r="B104" s="92" t="s">
        <v>30</v>
      </c>
      <c r="C104" s="103"/>
    </row>
    <row r="105" spans="2:89" x14ac:dyDescent="0.2">
      <c r="B105" s="93">
        <f>B20</f>
        <v>2023</v>
      </c>
      <c r="C105" s="103"/>
      <c r="D105" s="104">
        <f>-NPV(OUTPUT!$G$4,D21:D$100)/(1+OUTPUT!$G$4)^($B20-OUTPUT!$G$6)</f>
        <v>-5463377.3036743235</v>
      </c>
      <c r="E105" s="104">
        <f>-NPV(OUTPUT!$G$4,E21:E$100)/(1+OUTPUT!$G$4)^($B20-OUTPUT!$G$6)</f>
        <v>-5578159.7096987367</v>
      </c>
      <c r="F105" s="104">
        <f>-NPV(OUTPUT!$G$4,F21:F$100)/(1+OUTPUT!$G$4)^($B20-OUTPUT!$G$6)</f>
        <v>0</v>
      </c>
      <c r="G105" s="104">
        <f>-NPV(OUTPUT!$G$4,G21:G$100)/(1+OUTPUT!$G$4)^($B20-OUTPUT!$G$6)</f>
        <v>0</v>
      </c>
      <c r="H105" s="104">
        <f>-NPV(OUTPUT!$G$4,H21:H$100)/(1+OUTPUT!$G$4)^($B20-OUTPUT!$G$6)</f>
        <v>0</v>
      </c>
      <c r="I105" s="104">
        <f>-NPV(OUTPUT!$G$4,I21:I$100)/(1+OUTPUT!$G$4)^($B20-OUTPUT!$G$6)</f>
        <v>0</v>
      </c>
      <c r="J105" s="104">
        <f>-NPV(OUTPUT!$G$4,J21:J$100)/(1+OUTPUT!$G$4)^($B20-OUTPUT!$G$6)</f>
        <v>0</v>
      </c>
      <c r="K105" s="104">
        <f>-NPV(OUTPUT!$G$4,K21:K$100)/(1+OUTPUT!$G$4)^($B20-OUTPUT!$G$6)</f>
        <v>0</v>
      </c>
      <c r="L105" s="104">
        <f>-NPV(OUTPUT!$G$4,L21:L$100)/(1+OUTPUT!$G$4)^($B20-OUTPUT!$G$6)</f>
        <v>0</v>
      </c>
      <c r="M105" s="104">
        <f>-NPV(OUTPUT!$G$4,M21:M$100)/(1+OUTPUT!$G$4)^($B20-OUTPUT!$G$6)</f>
        <v>0</v>
      </c>
      <c r="N105" s="104">
        <f>-NPV(OUTPUT!$G$4,N21:N$100)/(1+OUTPUT!$G$4)^($B20-OUTPUT!$G$6)</f>
        <v>0</v>
      </c>
      <c r="O105" s="104">
        <f>-NPV(OUTPUT!$G$4,O21:O$100)/(1+OUTPUT!$G$4)^($B20-OUTPUT!$G$6)</f>
        <v>0</v>
      </c>
      <c r="P105" s="104">
        <f>-NPV(OUTPUT!$G$4,P21:P$100)/(1+OUTPUT!$G$4)^($B20-OUTPUT!$G$6)</f>
        <v>0</v>
      </c>
      <c r="Q105" s="104">
        <f>-NPV(OUTPUT!$G$4,Q21:Q$100)/(1+OUTPUT!$G$4)^($B20-OUTPUT!$G$6)</f>
        <v>0</v>
      </c>
      <c r="R105" s="104">
        <f>-NPV(OUTPUT!$G$4,R21:R$100)/(1+OUTPUT!$G$4)^($B20-OUTPUT!$G$6)</f>
        <v>0</v>
      </c>
      <c r="S105" s="104">
        <f>-NPV(OUTPUT!$G$4,S21:S$100)/(1+OUTPUT!$G$4)^($B20-OUTPUT!$G$6)</f>
        <v>0</v>
      </c>
      <c r="T105" s="104">
        <f>-NPV(OUTPUT!$G$4,T21:T$100)/(1+OUTPUT!$G$4)^($B20-OUTPUT!$G$6)</f>
        <v>0</v>
      </c>
      <c r="U105" s="104">
        <f>-NPV(OUTPUT!$G$4,U21:U$100)/(1+OUTPUT!$G$4)^($B20-OUTPUT!$G$6)</f>
        <v>0</v>
      </c>
      <c r="V105" s="104">
        <f>-NPV(OUTPUT!$G$4,V21:V$100)/(1+OUTPUT!$G$4)^($B20-OUTPUT!$G$6)</f>
        <v>0</v>
      </c>
      <c r="W105" s="104">
        <f>-NPV(OUTPUT!$G$4,W21:W$100)/(1+OUTPUT!$G$4)^($B20-OUTPUT!$G$6)</f>
        <v>0</v>
      </c>
      <c r="X105" s="104">
        <f>-NPV(OUTPUT!$G$4,X21:X$100)/(1+OUTPUT!$G$4)^($B20-OUTPUT!$G$6)</f>
        <v>0</v>
      </c>
      <c r="Y105" s="104">
        <f>-NPV(OUTPUT!$G$4,Y21:Y$100)/(1+OUTPUT!$G$4)^($B20-OUTPUT!$G$6)</f>
        <v>0</v>
      </c>
      <c r="Z105" s="104">
        <f>-NPV(OUTPUT!$G$4,Z21:Z$100)/(1+OUTPUT!$G$4)^($B20-OUTPUT!$G$6)</f>
        <v>0</v>
      </c>
      <c r="AA105" s="104">
        <f>-NPV(OUTPUT!$G$4,AA21:AA$100)/(1+OUTPUT!$G$4)^($B20-OUTPUT!$G$6)</f>
        <v>0</v>
      </c>
      <c r="AB105" s="104">
        <f>-NPV(OUTPUT!$G$4,AB21:AB$100)/(1+OUTPUT!$G$4)^($B20-OUTPUT!$G$6)</f>
        <v>0</v>
      </c>
      <c r="AC105" s="104">
        <f>-NPV(OUTPUT!$G$4,AC21:AC$100)/(1+OUTPUT!$G$4)^($B20-OUTPUT!$G$6)</f>
        <v>0</v>
      </c>
      <c r="AD105" s="104">
        <f>-NPV(OUTPUT!$G$4,AD21:AD$100)/(1+OUTPUT!$G$4)^($B20-OUTPUT!$G$6)</f>
        <v>0</v>
      </c>
      <c r="AE105" s="104">
        <f>-NPV(OUTPUT!$G$4,AE21:AE$100)/(1+OUTPUT!$G$4)^($B20-OUTPUT!$G$6)</f>
        <v>0</v>
      </c>
      <c r="AF105" s="104">
        <f>-NPV(OUTPUT!$G$4,AF21:AF$100)/(1+OUTPUT!$G$4)^($B20-OUTPUT!$G$6)</f>
        <v>0</v>
      </c>
      <c r="AG105" s="104">
        <f>-NPV(OUTPUT!$G$4,AG21:AG$100)/(1+OUTPUT!$G$4)^($B20-OUTPUT!$G$6)</f>
        <v>0</v>
      </c>
      <c r="AH105" s="104">
        <f>-NPV(OUTPUT!$G$4,AH21:AH$100)/(1+OUTPUT!$G$4)^($B20-OUTPUT!$G$6)</f>
        <v>0</v>
      </c>
      <c r="AI105" s="104">
        <f>-NPV(OUTPUT!$G$4,AI21:AI$100)/(1+OUTPUT!$G$4)^($B20-OUTPUT!$G$6)</f>
        <v>0</v>
      </c>
      <c r="AJ105" s="104">
        <f>-NPV(OUTPUT!$G$4,AJ21:AJ$100)/(1+OUTPUT!$G$4)^($B20-OUTPUT!$G$6)</f>
        <v>0</v>
      </c>
      <c r="AK105" s="104">
        <f>-NPV(OUTPUT!$G$4,AK21:AK$100)/(1+OUTPUT!$G$4)^($B20-OUTPUT!$G$6)</f>
        <v>0</v>
      </c>
      <c r="AL105" s="104">
        <f>-NPV(OUTPUT!$G$4,AL21:AL$100)/(1+OUTPUT!$G$4)^($B20-OUTPUT!$G$6)</f>
        <v>0</v>
      </c>
      <c r="AM105" s="104">
        <f>-NPV(OUTPUT!$G$4,AM21:AM$100)/(1+OUTPUT!$G$4)^($B20-OUTPUT!$G$6)</f>
        <v>0</v>
      </c>
      <c r="AN105" s="104">
        <f>-NPV(OUTPUT!$G$4,AN21:AN$100)/(1+OUTPUT!$G$4)^($B20-OUTPUT!$G$6)</f>
        <v>0</v>
      </c>
      <c r="AO105" s="104">
        <f>-NPV(OUTPUT!$G$4,AO21:AO$100)/(1+OUTPUT!$G$4)^($B20-OUTPUT!$G$6)</f>
        <v>0</v>
      </c>
      <c r="AP105" s="104">
        <f>-NPV(OUTPUT!$G$4,AP21:AP$100)/(1+OUTPUT!$G$4)^($B20-OUTPUT!$G$6)</f>
        <v>0</v>
      </c>
      <c r="AQ105" s="104">
        <f>-NPV(OUTPUT!$G$4,AQ21:AQ$100)/(1+OUTPUT!$G$4)^($B20-OUTPUT!$G$6)</f>
        <v>0</v>
      </c>
      <c r="AR105" s="104">
        <f>-NPV(OUTPUT!$G$4,AR21:AR$100)/(1+OUTPUT!$G$4)^($B20-OUTPUT!$G$6)</f>
        <v>0</v>
      </c>
      <c r="AS105" s="104">
        <f>-NPV(OUTPUT!$G$4,AS21:AS$100)/(1+OUTPUT!$G$4)^($B20-OUTPUT!$G$6)</f>
        <v>0</v>
      </c>
      <c r="AT105" s="104">
        <f>-NPV(OUTPUT!$G$4,AT21:AT$100)/(1+OUTPUT!$G$4)^($B20-OUTPUT!$G$6)</f>
        <v>0</v>
      </c>
      <c r="AU105" s="104">
        <f>-NPV(OUTPUT!$G$4,AU21:AU$100)/(1+OUTPUT!$G$4)^($B20-OUTPUT!$G$6)</f>
        <v>0</v>
      </c>
      <c r="AV105" s="104">
        <f>-NPV(OUTPUT!$G$4,AV21:AV$100)/(1+OUTPUT!$G$4)^($B20-OUTPUT!$G$6)</f>
        <v>0</v>
      </c>
      <c r="AW105" s="104">
        <f>-NPV(OUTPUT!$G$4,AW21:AW$100)/(1+OUTPUT!$G$4)^($B20-OUTPUT!$G$6)</f>
        <v>0</v>
      </c>
      <c r="AX105" s="104">
        <f>-NPV(OUTPUT!$G$4,AX21:AX$100)/(1+OUTPUT!$G$4)^($B20-OUTPUT!$G$6)</f>
        <v>0</v>
      </c>
      <c r="AY105" s="104">
        <f>-NPV(OUTPUT!$G$4,AY21:AY$100)/(1+OUTPUT!$G$4)^($B20-OUTPUT!$G$6)</f>
        <v>0</v>
      </c>
      <c r="AZ105" s="104">
        <f>-NPV(OUTPUT!$G$4,AZ21:AZ$100)/(1+OUTPUT!$G$4)^($B20-OUTPUT!$G$6)</f>
        <v>0</v>
      </c>
      <c r="BA105" s="104">
        <f>-NPV(OUTPUT!$G$4,BA21:BA$100)/(1+OUTPUT!$G$4)^($B20-OUTPUT!$G$6)</f>
        <v>0</v>
      </c>
      <c r="BB105" s="104">
        <f>-NPV(OUTPUT!$G$4,BB21:BB$100)/(1+OUTPUT!$G$4)^($B20-OUTPUT!$G$6)</f>
        <v>0</v>
      </c>
      <c r="BC105" s="104">
        <f>-NPV(OUTPUT!$G$4,BC21:BC$100)/(1+OUTPUT!$G$4)^($B20-OUTPUT!$G$6)</f>
        <v>0</v>
      </c>
      <c r="BD105" s="104">
        <f>-NPV(OUTPUT!$G$4,BD21:BD$100)/(1+OUTPUT!$G$4)^($B20-OUTPUT!$G$6)</f>
        <v>0</v>
      </c>
      <c r="BE105" s="104">
        <f>-NPV(OUTPUT!$G$4,BE21:BE$100)/(1+OUTPUT!$G$4)^($B20-OUTPUT!$G$6)</f>
        <v>0</v>
      </c>
      <c r="BF105" s="104">
        <f>-NPV(OUTPUT!$G$4,BF21:BF$100)/(1+OUTPUT!$G$4)^($B20-OUTPUT!$G$6)</f>
        <v>0</v>
      </c>
      <c r="BG105" s="104">
        <f>-NPV(OUTPUT!$G$4,BG21:BG$100)/(1+OUTPUT!$G$4)^($B20-OUTPUT!$G$6)</f>
        <v>0</v>
      </c>
      <c r="BH105" s="104">
        <f>-NPV(OUTPUT!$G$4,BH21:BH$100)/(1+OUTPUT!$G$4)^($B20-OUTPUT!$G$6)</f>
        <v>0</v>
      </c>
      <c r="BI105" s="104">
        <f>-NPV(OUTPUT!$G$4,BI21:BI$100)/(1+OUTPUT!$G$4)^($B20-OUTPUT!$G$6)</f>
        <v>0</v>
      </c>
      <c r="BJ105" s="104">
        <f>-NPV(OUTPUT!$G$4,BJ21:BJ$100)/(1+OUTPUT!$G$4)^($B20-OUTPUT!$G$6)</f>
        <v>0</v>
      </c>
      <c r="BK105" s="104">
        <f>-NPV(OUTPUT!$G$4,BK21:BK$100)/(1+OUTPUT!$G$4)^($B20-OUTPUT!$G$6)</f>
        <v>0</v>
      </c>
      <c r="BL105" s="104">
        <f>-NPV(OUTPUT!$G$4,BL21:BL$100)/(1+OUTPUT!$G$4)^($B20-OUTPUT!$G$6)</f>
        <v>0</v>
      </c>
      <c r="BM105" s="104">
        <f>-NPV(OUTPUT!$G$4,BM21:BM$100)/(1+OUTPUT!$G$4)^($B20-OUTPUT!$G$6)</f>
        <v>0</v>
      </c>
      <c r="BN105" s="98">
        <f>-NPV(OUTPUT!$G$4,BN21:BN$100)/(1+OUTPUT!$G$4)^($B20-OUTPUT!$G$6)</f>
        <v>0</v>
      </c>
      <c r="BO105" s="98">
        <f>-NPV(OUTPUT!$G$4,BO21:BO$100)/(1+OUTPUT!$G$4)^($B20-OUTPUT!$G$6)</f>
        <v>0</v>
      </c>
      <c r="BP105" s="104">
        <f>-NPV(OUTPUT!$G$4,BP21:BP$100)/(1+OUTPUT!$G$4)^($B20-OUTPUT!$G$6)</f>
        <v>0</v>
      </c>
      <c r="BQ105" s="104">
        <f>-NPV(OUTPUT!$G$4,BQ21:BQ$100)/(1+OUTPUT!$G$4)^($B20-OUTPUT!$G$6)</f>
        <v>0</v>
      </c>
      <c r="BR105" s="104">
        <f>-NPV(OUTPUT!$G$4,BR21:BR$100)/(1+OUTPUT!$G$4)^($B20-OUTPUT!$G$6)</f>
        <v>0</v>
      </c>
      <c r="BS105" s="104">
        <f>-NPV(OUTPUT!$G$4,BS21:BS$100)/(1+OUTPUT!$G$4)^($B20-OUTPUT!$G$6)</f>
        <v>0</v>
      </c>
      <c r="BT105" s="104">
        <f>-NPV(OUTPUT!$G$4,BT21:BT$100)/(1+OUTPUT!$G$4)^($B20-OUTPUT!$G$6)</f>
        <v>0</v>
      </c>
      <c r="BU105" s="104">
        <f>-NPV(OUTPUT!$G$4,BU21:BU$100)/(1+OUTPUT!$G$4)^($B20-OUTPUT!$G$6)</f>
        <v>0</v>
      </c>
      <c r="BV105" s="104">
        <f>-NPV(OUTPUT!$G$4,BV21:BV$100)/(1+OUTPUT!$G$4)^($B20-OUTPUT!$G$6)</f>
        <v>0</v>
      </c>
      <c r="BW105" s="104">
        <f>-NPV(OUTPUT!$G$4,BW21:BW$100)/(1+OUTPUT!$G$4)^($B20-OUTPUT!$G$6)</f>
        <v>0</v>
      </c>
      <c r="BX105" s="104">
        <f>-NPV(OUTPUT!$G$4,BX21:BX$100)/(1+OUTPUT!$G$4)^($B20-OUTPUT!$G$6)</f>
        <v>0</v>
      </c>
      <c r="BY105" s="104">
        <f>-NPV(OUTPUT!$G$4,BY21:BY$100)/(1+OUTPUT!$G$4)^($B20-OUTPUT!$G$6)</f>
        <v>0</v>
      </c>
      <c r="BZ105" s="104">
        <f>-NPV(OUTPUT!$G$4,BZ21:BZ$100)/(1+OUTPUT!$G$4)^($B20-OUTPUT!$G$6)</f>
        <v>0</v>
      </c>
      <c r="CA105" s="104">
        <f>-NPV(OUTPUT!$G$4,CA21:CA$100)/(1+OUTPUT!$G$4)^($B20-OUTPUT!$G$6)</f>
        <v>0</v>
      </c>
      <c r="CB105" s="104">
        <f>-NPV(OUTPUT!$G$4,CB21:CB$100)/(1+OUTPUT!$G$4)^($B20-OUTPUT!$G$6)</f>
        <v>0</v>
      </c>
      <c r="CC105" s="104">
        <f>-NPV(OUTPUT!$G$4,CC21:CC$100)/(1+OUTPUT!$G$4)^($B20-OUTPUT!$G$6)</f>
        <v>0</v>
      </c>
      <c r="CD105" s="104">
        <f>-NPV(OUTPUT!$G$4,CD21:CD$100)/(1+OUTPUT!$G$4)^($B20-OUTPUT!$G$6)</f>
        <v>0</v>
      </c>
      <c r="CE105" s="104">
        <f>-NPV(OUTPUT!$G$4,CE21:CE$100)/(1+OUTPUT!$G$4)^($B20-OUTPUT!$G$6)</f>
        <v>0</v>
      </c>
      <c r="CF105" s="98">
        <f>-NPV(OUTPUT!$G$4,CF21:CF$100)/(1+OUTPUT!$G$4)^($B20-OUTPUT!$G$6)</f>
        <v>0</v>
      </c>
      <c r="CG105" s="107">
        <f>D105</f>
        <v>-5463377.3036743235</v>
      </c>
    </row>
    <row r="106" spans="2:89" x14ac:dyDescent="0.2">
      <c r="B106" s="93">
        <f t="shared" ref="B106:B169" si="132">B21</f>
        <v>2024</v>
      </c>
      <c r="C106" s="103"/>
      <c r="D106" s="104">
        <f>-NPV(OUTPUT!$G$4,D22:D$100)/(1+OUTPUT!$G$4)^($B21-OUTPUT!$G$6)</f>
        <v>-4868160.5960407583</v>
      </c>
      <c r="E106" s="104">
        <f>-NPV(OUTPUT!$G$4,E22:E$100)/(1+OUTPUT!$G$4)^($B21-OUTPUT!$G$6)</f>
        <v>-5028262.7635856085</v>
      </c>
      <c r="F106" s="104">
        <f>-NPV(OUTPUT!$G$4,F22:F$100)/(1+OUTPUT!$G$4)^($B21-OUTPUT!$G$6)</f>
        <v>0</v>
      </c>
      <c r="G106" s="104">
        <f>-NPV(OUTPUT!$G$4,G22:G$100)/(1+OUTPUT!$G$4)^($B21-OUTPUT!$G$6)</f>
        <v>0</v>
      </c>
      <c r="H106" s="104">
        <f>-NPV(OUTPUT!$G$4,H22:H$100)/(1+OUTPUT!$G$4)^($B21-OUTPUT!$G$6)</f>
        <v>0</v>
      </c>
      <c r="I106" s="104">
        <f>-NPV(OUTPUT!$G$4,I22:I$100)/(1+OUTPUT!$G$4)^($B21-OUTPUT!$G$6)</f>
        <v>0</v>
      </c>
      <c r="J106" s="104">
        <f>-NPV(OUTPUT!$G$4,J22:J$100)/(1+OUTPUT!$G$4)^($B21-OUTPUT!$G$6)</f>
        <v>0</v>
      </c>
      <c r="K106" s="104">
        <f>-NPV(OUTPUT!$G$4,K22:K$100)/(1+OUTPUT!$G$4)^($B21-OUTPUT!$G$6)</f>
        <v>0</v>
      </c>
      <c r="L106" s="104">
        <f>-NPV(OUTPUT!$G$4,L22:L$100)/(1+OUTPUT!$G$4)^($B21-OUTPUT!$G$6)</f>
        <v>0</v>
      </c>
      <c r="M106" s="104">
        <f>-NPV(OUTPUT!$G$4,M22:M$100)/(1+OUTPUT!$G$4)^($B21-OUTPUT!$G$6)</f>
        <v>0</v>
      </c>
      <c r="N106" s="104">
        <f>-NPV(OUTPUT!$G$4,N22:N$100)/(1+OUTPUT!$G$4)^($B21-OUTPUT!$G$6)</f>
        <v>0</v>
      </c>
      <c r="O106" s="104">
        <f>-NPV(OUTPUT!$G$4,O22:O$100)/(1+OUTPUT!$G$4)^($B21-OUTPUT!$G$6)</f>
        <v>0</v>
      </c>
      <c r="P106" s="104">
        <f>-NPV(OUTPUT!$G$4,P22:P$100)/(1+OUTPUT!$G$4)^($B21-OUTPUT!$G$6)</f>
        <v>0</v>
      </c>
      <c r="Q106" s="104">
        <f>-NPV(OUTPUT!$G$4,Q22:Q$100)/(1+OUTPUT!$G$4)^($B21-OUTPUT!$G$6)</f>
        <v>0</v>
      </c>
      <c r="R106" s="104">
        <f>-NPV(OUTPUT!$G$4,R22:R$100)/(1+OUTPUT!$G$4)^($B21-OUTPUT!$G$6)</f>
        <v>0</v>
      </c>
      <c r="S106" s="104">
        <f>-NPV(OUTPUT!$G$4,S22:S$100)/(1+OUTPUT!$G$4)^($B21-OUTPUT!$G$6)</f>
        <v>0</v>
      </c>
      <c r="T106" s="104">
        <f>-NPV(OUTPUT!$G$4,T22:T$100)/(1+OUTPUT!$G$4)^($B21-OUTPUT!$G$6)</f>
        <v>0</v>
      </c>
      <c r="U106" s="104">
        <f>-NPV(OUTPUT!$G$4,U22:U$100)/(1+OUTPUT!$G$4)^($B21-OUTPUT!$G$6)</f>
        <v>0</v>
      </c>
      <c r="V106" s="104">
        <f>-NPV(OUTPUT!$G$4,V22:V$100)/(1+OUTPUT!$G$4)^($B21-OUTPUT!$G$6)</f>
        <v>0</v>
      </c>
      <c r="W106" s="104">
        <f>-NPV(OUTPUT!$G$4,W22:W$100)/(1+OUTPUT!$G$4)^($B21-OUTPUT!$G$6)</f>
        <v>0</v>
      </c>
      <c r="X106" s="104">
        <f>-NPV(OUTPUT!$G$4,X22:X$100)/(1+OUTPUT!$G$4)^($B21-OUTPUT!$G$6)</f>
        <v>0</v>
      </c>
      <c r="Y106" s="104">
        <f>-NPV(OUTPUT!$G$4,Y22:Y$100)/(1+OUTPUT!$G$4)^($B21-OUTPUT!$G$6)</f>
        <v>0</v>
      </c>
      <c r="Z106" s="104">
        <f>-NPV(OUTPUT!$G$4,Z22:Z$100)/(1+OUTPUT!$G$4)^($B21-OUTPUT!$G$6)</f>
        <v>0</v>
      </c>
      <c r="AA106" s="104">
        <f>-NPV(OUTPUT!$G$4,AA22:AA$100)/(1+OUTPUT!$G$4)^($B21-OUTPUT!$G$6)</f>
        <v>0</v>
      </c>
      <c r="AB106" s="104">
        <f>-NPV(OUTPUT!$G$4,AB22:AB$100)/(1+OUTPUT!$G$4)^($B21-OUTPUT!$G$6)</f>
        <v>0</v>
      </c>
      <c r="AC106" s="104">
        <f>-NPV(OUTPUT!$G$4,AC22:AC$100)/(1+OUTPUT!$G$4)^($B21-OUTPUT!$G$6)</f>
        <v>0</v>
      </c>
      <c r="AD106" s="104">
        <f>-NPV(OUTPUT!$G$4,AD22:AD$100)/(1+OUTPUT!$G$4)^($B21-OUTPUT!$G$6)</f>
        <v>0</v>
      </c>
      <c r="AE106" s="104">
        <f>-NPV(OUTPUT!$G$4,AE22:AE$100)/(1+OUTPUT!$G$4)^($B21-OUTPUT!$G$6)</f>
        <v>0</v>
      </c>
      <c r="AF106" s="104">
        <f>-NPV(OUTPUT!$G$4,AF22:AF$100)/(1+OUTPUT!$G$4)^($B21-OUTPUT!$G$6)</f>
        <v>0</v>
      </c>
      <c r="AG106" s="104">
        <f>-NPV(OUTPUT!$G$4,AG22:AG$100)/(1+OUTPUT!$G$4)^($B21-OUTPUT!$G$6)</f>
        <v>0</v>
      </c>
      <c r="AH106" s="104">
        <f>-NPV(OUTPUT!$G$4,AH22:AH$100)/(1+OUTPUT!$G$4)^($B21-OUTPUT!$G$6)</f>
        <v>0</v>
      </c>
      <c r="AI106" s="104">
        <f>-NPV(OUTPUT!$G$4,AI22:AI$100)/(1+OUTPUT!$G$4)^($B21-OUTPUT!$G$6)</f>
        <v>0</v>
      </c>
      <c r="AJ106" s="104">
        <f>-NPV(OUTPUT!$G$4,AJ22:AJ$100)/(1+OUTPUT!$G$4)^($B21-OUTPUT!$G$6)</f>
        <v>0</v>
      </c>
      <c r="AK106" s="104">
        <f>-NPV(OUTPUT!$G$4,AK22:AK$100)/(1+OUTPUT!$G$4)^($B21-OUTPUT!$G$6)</f>
        <v>0</v>
      </c>
      <c r="AL106" s="104">
        <f>-NPV(OUTPUT!$G$4,AL22:AL$100)/(1+OUTPUT!$G$4)^($B21-OUTPUT!$G$6)</f>
        <v>0</v>
      </c>
      <c r="AM106" s="104">
        <f>-NPV(OUTPUT!$G$4,AM22:AM$100)/(1+OUTPUT!$G$4)^($B21-OUTPUT!$G$6)</f>
        <v>0</v>
      </c>
      <c r="AN106" s="104">
        <f>-NPV(OUTPUT!$G$4,AN22:AN$100)/(1+OUTPUT!$G$4)^($B21-OUTPUT!$G$6)</f>
        <v>0</v>
      </c>
      <c r="AO106" s="104">
        <f>-NPV(OUTPUT!$G$4,AO22:AO$100)/(1+OUTPUT!$G$4)^($B21-OUTPUT!$G$6)</f>
        <v>0</v>
      </c>
      <c r="AP106" s="104">
        <f>-NPV(OUTPUT!$G$4,AP22:AP$100)/(1+OUTPUT!$G$4)^($B21-OUTPUT!$G$6)</f>
        <v>0</v>
      </c>
      <c r="AQ106" s="104">
        <f>-NPV(OUTPUT!$G$4,AQ22:AQ$100)/(1+OUTPUT!$G$4)^($B21-OUTPUT!$G$6)</f>
        <v>0</v>
      </c>
      <c r="AR106" s="104">
        <f>-NPV(OUTPUT!$G$4,AR22:AR$100)/(1+OUTPUT!$G$4)^($B21-OUTPUT!$G$6)</f>
        <v>0</v>
      </c>
      <c r="AS106" s="104">
        <f>-NPV(OUTPUT!$G$4,AS22:AS$100)/(1+OUTPUT!$G$4)^($B21-OUTPUT!$G$6)</f>
        <v>0</v>
      </c>
      <c r="AT106" s="104">
        <f>-NPV(OUTPUT!$G$4,AT22:AT$100)/(1+OUTPUT!$G$4)^($B21-OUTPUT!$G$6)</f>
        <v>0</v>
      </c>
      <c r="AU106" s="104">
        <f>-NPV(OUTPUT!$G$4,AU22:AU$100)/(1+OUTPUT!$G$4)^($B21-OUTPUT!$G$6)</f>
        <v>0</v>
      </c>
      <c r="AV106" s="104">
        <f>-NPV(OUTPUT!$G$4,AV22:AV$100)/(1+OUTPUT!$G$4)^($B21-OUTPUT!$G$6)</f>
        <v>0</v>
      </c>
      <c r="AW106" s="104">
        <f>-NPV(OUTPUT!$G$4,AW22:AW$100)/(1+OUTPUT!$G$4)^($B21-OUTPUT!$G$6)</f>
        <v>0</v>
      </c>
      <c r="AX106" s="104">
        <f>-NPV(OUTPUT!$G$4,AX22:AX$100)/(1+OUTPUT!$G$4)^($B21-OUTPUT!$G$6)</f>
        <v>0</v>
      </c>
      <c r="AY106" s="104">
        <f>-NPV(OUTPUT!$G$4,AY22:AY$100)/(1+OUTPUT!$G$4)^($B21-OUTPUT!$G$6)</f>
        <v>0</v>
      </c>
      <c r="AZ106" s="104">
        <f>-NPV(OUTPUT!$G$4,AZ22:AZ$100)/(1+OUTPUT!$G$4)^($B21-OUTPUT!$G$6)</f>
        <v>0</v>
      </c>
      <c r="BA106" s="104">
        <f>-NPV(OUTPUT!$G$4,BA22:BA$100)/(1+OUTPUT!$G$4)^($B21-OUTPUT!$G$6)</f>
        <v>0</v>
      </c>
      <c r="BB106" s="104">
        <f>-NPV(OUTPUT!$G$4,BB22:BB$100)/(1+OUTPUT!$G$4)^($B21-OUTPUT!$G$6)</f>
        <v>0</v>
      </c>
      <c r="BC106" s="104">
        <f>-NPV(OUTPUT!$G$4,BC22:BC$100)/(1+OUTPUT!$G$4)^($B21-OUTPUT!$G$6)</f>
        <v>0</v>
      </c>
      <c r="BD106" s="104">
        <f>-NPV(OUTPUT!$G$4,BD22:BD$100)/(1+OUTPUT!$G$4)^($B21-OUTPUT!$G$6)</f>
        <v>0</v>
      </c>
      <c r="BE106" s="104">
        <f>-NPV(OUTPUT!$G$4,BE22:BE$100)/(1+OUTPUT!$G$4)^($B21-OUTPUT!$G$6)</f>
        <v>0</v>
      </c>
      <c r="BF106" s="104">
        <f>-NPV(OUTPUT!$G$4,BF22:BF$100)/(1+OUTPUT!$G$4)^($B21-OUTPUT!$G$6)</f>
        <v>0</v>
      </c>
      <c r="BG106" s="104">
        <f>-NPV(OUTPUT!$G$4,BG22:BG$100)/(1+OUTPUT!$G$4)^($B21-OUTPUT!$G$6)</f>
        <v>0</v>
      </c>
      <c r="BH106" s="104">
        <f>-NPV(OUTPUT!$G$4,BH22:BH$100)/(1+OUTPUT!$G$4)^($B21-OUTPUT!$G$6)</f>
        <v>0</v>
      </c>
      <c r="BI106" s="104">
        <f>-NPV(OUTPUT!$G$4,BI22:BI$100)/(1+OUTPUT!$G$4)^($B21-OUTPUT!$G$6)</f>
        <v>0</v>
      </c>
      <c r="BJ106" s="104">
        <f>-NPV(OUTPUT!$G$4,BJ22:BJ$100)/(1+OUTPUT!$G$4)^($B21-OUTPUT!$G$6)</f>
        <v>0</v>
      </c>
      <c r="BK106" s="104">
        <f>-NPV(OUTPUT!$G$4,BK22:BK$100)/(1+OUTPUT!$G$4)^($B21-OUTPUT!$G$6)</f>
        <v>0</v>
      </c>
      <c r="BL106" s="104">
        <f>-NPV(OUTPUT!$G$4,BL22:BL$100)/(1+OUTPUT!$G$4)^($B21-OUTPUT!$G$6)</f>
        <v>0</v>
      </c>
      <c r="BM106" s="104">
        <f>-NPV(OUTPUT!$G$4,BM22:BM$100)/(1+OUTPUT!$G$4)^($B21-OUTPUT!$G$6)</f>
        <v>0</v>
      </c>
      <c r="BN106" s="104">
        <f>-NPV(OUTPUT!$G$4,BN22:BN$100)/(1+OUTPUT!$G$4)^($B21-OUTPUT!$G$6)</f>
        <v>0</v>
      </c>
      <c r="BO106" s="104">
        <f>-NPV(OUTPUT!$G$4,BO22:BO$100)/(1+OUTPUT!$G$4)^($B21-OUTPUT!$G$6)</f>
        <v>0</v>
      </c>
      <c r="BP106" s="104">
        <f>-NPV(OUTPUT!$G$4,BP22:BP$100)/(1+OUTPUT!$G$4)^($B21-OUTPUT!$G$6)</f>
        <v>0</v>
      </c>
      <c r="BQ106" s="104">
        <f>-NPV(OUTPUT!$G$4,BQ22:BQ$100)/(1+OUTPUT!$G$4)^($B21-OUTPUT!$G$6)</f>
        <v>0</v>
      </c>
      <c r="BR106" s="104">
        <f>-NPV(OUTPUT!$G$4,BR22:BR$100)/(1+OUTPUT!$G$4)^($B21-OUTPUT!$G$6)</f>
        <v>0</v>
      </c>
      <c r="BS106" s="104">
        <f>-NPV(OUTPUT!$G$4,BS22:BS$100)/(1+OUTPUT!$G$4)^($B21-OUTPUT!$G$6)</f>
        <v>0</v>
      </c>
      <c r="BT106" s="104">
        <f>-NPV(OUTPUT!$G$4,BT22:BT$100)/(1+OUTPUT!$G$4)^($B21-OUTPUT!$G$6)</f>
        <v>0</v>
      </c>
      <c r="BU106" s="104">
        <f>-NPV(OUTPUT!$G$4,BU22:BU$100)/(1+OUTPUT!$G$4)^($B21-OUTPUT!$G$6)</f>
        <v>0</v>
      </c>
      <c r="BV106" s="104">
        <f>-NPV(OUTPUT!$G$4,BV22:BV$100)/(1+OUTPUT!$G$4)^($B21-OUTPUT!$G$6)</f>
        <v>0</v>
      </c>
      <c r="BW106" s="104">
        <f>-NPV(OUTPUT!$G$4,BW22:BW$100)/(1+OUTPUT!$G$4)^($B21-OUTPUT!$G$6)</f>
        <v>0</v>
      </c>
      <c r="BX106" s="104">
        <f>-NPV(OUTPUT!$G$4,BX22:BX$100)/(1+OUTPUT!$G$4)^($B21-OUTPUT!$G$6)</f>
        <v>0</v>
      </c>
      <c r="BY106" s="104">
        <f>-NPV(OUTPUT!$G$4,BY22:BY$100)/(1+OUTPUT!$G$4)^($B21-OUTPUT!$G$6)</f>
        <v>0</v>
      </c>
      <c r="BZ106" s="104">
        <f>-NPV(OUTPUT!$G$4,BZ22:BZ$100)/(1+OUTPUT!$G$4)^($B21-OUTPUT!$G$6)</f>
        <v>0</v>
      </c>
      <c r="CA106" s="104">
        <f>-NPV(OUTPUT!$G$4,CA22:CA$100)/(1+OUTPUT!$G$4)^($B21-OUTPUT!$G$6)</f>
        <v>0</v>
      </c>
      <c r="CB106" s="104">
        <f>-NPV(OUTPUT!$G$4,CB22:CB$100)/(1+OUTPUT!$G$4)^($B21-OUTPUT!$G$6)</f>
        <v>0</v>
      </c>
      <c r="CC106" s="104">
        <f>-NPV(OUTPUT!$G$4,CC22:CC$100)/(1+OUTPUT!$G$4)^($B21-OUTPUT!$G$6)</f>
        <v>0</v>
      </c>
      <c r="CD106" s="104">
        <f>-NPV(OUTPUT!$G$4,CD22:CD$100)/(1+OUTPUT!$G$4)^($B21-OUTPUT!$G$6)</f>
        <v>0</v>
      </c>
      <c r="CE106" s="104">
        <f>-NPV(OUTPUT!$G$4,CE22:CE$100)/(1+OUTPUT!$G$4)^($B21-OUTPUT!$G$6)</f>
        <v>0</v>
      </c>
      <c r="CF106" s="98">
        <f>-NPV(OUTPUT!$G$4,CF22:CF$100)/(1+OUTPUT!$G$4)^($B21-OUTPUT!$G$6)</f>
        <v>0</v>
      </c>
      <c r="CG106" s="107">
        <f>SUM(D106:E106)</f>
        <v>-9896423.3596263677</v>
      </c>
    </row>
    <row r="107" spans="2:89" x14ac:dyDescent="0.2">
      <c r="B107" s="93">
        <f t="shared" si="132"/>
        <v>2025</v>
      </c>
      <c r="C107" s="103"/>
      <c r="D107" s="104">
        <f>-NPV(OUTPUT!$G$4,D23:D$100)/(1+OUTPUT!$G$4)^($B22-OUTPUT!$G$6)</f>
        <v>-4337362.5541669298</v>
      </c>
      <c r="E107" s="104">
        <f>-NPV(OUTPUT!$G$4,E23:E$100)/(1+OUTPUT!$G$4)^($B22-OUTPUT!$G$6)</f>
        <v>-4478963.509394031</v>
      </c>
      <c r="F107" s="104">
        <f>-NPV(OUTPUT!$G$4,F23:F$100)/(1+OUTPUT!$G$4)^($B22-OUTPUT!$G$6)</f>
        <v>0</v>
      </c>
      <c r="G107" s="104">
        <f>-NPV(OUTPUT!$G$4,G23:G$100)/(1+OUTPUT!$G$4)^($B22-OUTPUT!$G$6)</f>
        <v>0</v>
      </c>
      <c r="H107" s="104">
        <f>-NPV(OUTPUT!$G$4,H23:H$100)/(1+OUTPUT!$G$4)^($B22-OUTPUT!$G$6)</f>
        <v>0</v>
      </c>
      <c r="I107" s="104">
        <f>-NPV(OUTPUT!$G$4,I23:I$100)/(1+OUTPUT!$G$4)^($B22-OUTPUT!$G$6)</f>
        <v>0</v>
      </c>
      <c r="J107" s="104">
        <f>-NPV(OUTPUT!$G$4,J23:J$100)/(1+OUTPUT!$G$4)^($B22-OUTPUT!$G$6)</f>
        <v>0</v>
      </c>
      <c r="K107" s="104">
        <f>-NPV(OUTPUT!$G$4,K23:K$100)/(1+OUTPUT!$G$4)^($B22-OUTPUT!$G$6)</f>
        <v>0</v>
      </c>
      <c r="L107" s="104">
        <f>-NPV(OUTPUT!$G$4,L23:L$100)/(1+OUTPUT!$G$4)^($B22-OUTPUT!$G$6)</f>
        <v>0</v>
      </c>
      <c r="M107" s="104">
        <f>-NPV(OUTPUT!$G$4,M23:M$100)/(1+OUTPUT!$G$4)^($B22-OUTPUT!$G$6)</f>
        <v>0</v>
      </c>
      <c r="N107" s="104">
        <f>-NPV(OUTPUT!$G$4,N23:N$100)/(1+OUTPUT!$G$4)^($B22-OUTPUT!$G$6)</f>
        <v>0</v>
      </c>
      <c r="O107" s="104">
        <f>-NPV(OUTPUT!$G$4,O23:O$100)/(1+OUTPUT!$G$4)^($B22-OUTPUT!$G$6)</f>
        <v>0</v>
      </c>
      <c r="P107" s="104">
        <f>-NPV(OUTPUT!$G$4,P23:P$100)/(1+OUTPUT!$G$4)^($B22-OUTPUT!$G$6)</f>
        <v>0</v>
      </c>
      <c r="Q107" s="104">
        <f>-NPV(OUTPUT!$G$4,Q23:Q$100)/(1+OUTPUT!$G$4)^($B22-OUTPUT!$G$6)</f>
        <v>0</v>
      </c>
      <c r="R107" s="104">
        <f>-NPV(OUTPUT!$G$4,R23:R$100)/(1+OUTPUT!$G$4)^($B22-OUTPUT!$G$6)</f>
        <v>0</v>
      </c>
      <c r="S107" s="104">
        <f>-NPV(OUTPUT!$G$4,S23:S$100)/(1+OUTPUT!$G$4)^($B22-OUTPUT!$G$6)</f>
        <v>0</v>
      </c>
      <c r="T107" s="104">
        <f>-NPV(OUTPUT!$G$4,T23:T$100)/(1+OUTPUT!$G$4)^($B22-OUTPUT!$G$6)</f>
        <v>0</v>
      </c>
      <c r="U107" s="104">
        <f>-NPV(OUTPUT!$G$4,U23:U$100)/(1+OUTPUT!$G$4)^($B22-OUTPUT!$G$6)</f>
        <v>0</v>
      </c>
      <c r="V107" s="104">
        <f>-NPV(OUTPUT!$G$4,V23:V$100)/(1+OUTPUT!$G$4)^($B22-OUTPUT!$G$6)</f>
        <v>0</v>
      </c>
      <c r="W107" s="104">
        <f>-NPV(OUTPUT!$G$4,W23:W$100)/(1+OUTPUT!$G$4)^($B22-OUTPUT!$G$6)</f>
        <v>0</v>
      </c>
      <c r="X107" s="104">
        <f>-NPV(OUTPUT!$G$4,X23:X$100)/(1+OUTPUT!$G$4)^($B22-OUTPUT!$G$6)</f>
        <v>0</v>
      </c>
      <c r="Y107" s="104">
        <f>-NPV(OUTPUT!$G$4,Y23:Y$100)/(1+OUTPUT!$G$4)^($B22-OUTPUT!$G$6)</f>
        <v>0</v>
      </c>
      <c r="Z107" s="104">
        <f>-NPV(OUTPUT!$G$4,Z23:Z$100)/(1+OUTPUT!$G$4)^($B22-OUTPUT!$G$6)</f>
        <v>0</v>
      </c>
      <c r="AA107" s="104">
        <f>-NPV(OUTPUT!$G$4,AA23:AA$100)/(1+OUTPUT!$G$4)^($B22-OUTPUT!$G$6)</f>
        <v>0</v>
      </c>
      <c r="AB107" s="104">
        <f>-NPV(OUTPUT!$G$4,AB23:AB$100)/(1+OUTPUT!$G$4)^($B22-OUTPUT!$G$6)</f>
        <v>0</v>
      </c>
      <c r="AC107" s="104">
        <f>-NPV(OUTPUT!$G$4,AC23:AC$100)/(1+OUTPUT!$G$4)^($B22-OUTPUT!$G$6)</f>
        <v>0</v>
      </c>
      <c r="AD107" s="104">
        <f>-NPV(OUTPUT!$G$4,AD23:AD$100)/(1+OUTPUT!$G$4)^($B22-OUTPUT!$G$6)</f>
        <v>0</v>
      </c>
      <c r="AE107" s="104">
        <f>-NPV(OUTPUT!$G$4,AE23:AE$100)/(1+OUTPUT!$G$4)^($B22-OUTPUT!$G$6)</f>
        <v>0</v>
      </c>
      <c r="AF107" s="104">
        <f>-NPV(OUTPUT!$G$4,AF23:AF$100)/(1+OUTPUT!$G$4)^($B22-OUTPUT!$G$6)</f>
        <v>0</v>
      </c>
      <c r="AG107" s="104">
        <f>-NPV(OUTPUT!$G$4,AG23:AG$100)/(1+OUTPUT!$G$4)^($B22-OUTPUT!$G$6)</f>
        <v>0</v>
      </c>
      <c r="AH107" s="104">
        <f>-NPV(OUTPUT!$G$4,AH23:AH$100)/(1+OUTPUT!$G$4)^($B22-OUTPUT!$G$6)</f>
        <v>0</v>
      </c>
      <c r="AI107" s="104">
        <f>-NPV(OUTPUT!$G$4,AI23:AI$100)/(1+OUTPUT!$G$4)^($B22-OUTPUT!$G$6)</f>
        <v>0</v>
      </c>
      <c r="AJ107" s="104">
        <f>-NPV(OUTPUT!$G$4,AJ23:AJ$100)/(1+OUTPUT!$G$4)^($B22-OUTPUT!$G$6)</f>
        <v>0</v>
      </c>
      <c r="AK107" s="104">
        <f>-NPV(OUTPUT!$G$4,AK23:AK$100)/(1+OUTPUT!$G$4)^($B22-OUTPUT!$G$6)</f>
        <v>0</v>
      </c>
      <c r="AL107" s="104">
        <f>-NPV(OUTPUT!$G$4,AL23:AL$100)/(1+OUTPUT!$G$4)^($B22-OUTPUT!$G$6)</f>
        <v>0</v>
      </c>
      <c r="AM107" s="104">
        <f>-NPV(OUTPUT!$G$4,AM23:AM$100)/(1+OUTPUT!$G$4)^($B22-OUTPUT!$G$6)</f>
        <v>0</v>
      </c>
      <c r="AN107" s="104">
        <f>-NPV(OUTPUT!$G$4,AN23:AN$100)/(1+OUTPUT!$G$4)^($B22-OUTPUT!$G$6)</f>
        <v>0</v>
      </c>
      <c r="AO107" s="104">
        <f>-NPV(OUTPUT!$G$4,AO23:AO$100)/(1+OUTPUT!$G$4)^($B22-OUTPUT!$G$6)</f>
        <v>0</v>
      </c>
      <c r="AP107" s="104">
        <f>-NPV(OUTPUT!$G$4,AP23:AP$100)/(1+OUTPUT!$G$4)^($B22-OUTPUT!$G$6)</f>
        <v>0</v>
      </c>
      <c r="AQ107" s="104">
        <f>-NPV(OUTPUT!$G$4,AQ23:AQ$100)/(1+OUTPUT!$G$4)^($B22-OUTPUT!$G$6)</f>
        <v>0</v>
      </c>
      <c r="AR107" s="104">
        <f>-NPV(OUTPUT!$G$4,AR23:AR$100)/(1+OUTPUT!$G$4)^($B22-OUTPUT!$G$6)</f>
        <v>0</v>
      </c>
      <c r="AS107" s="104">
        <f>-NPV(OUTPUT!$G$4,AS23:AS$100)/(1+OUTPUT!$G$4)^($B22-OUTPUT!$G$6)</f>
        <v>0</v>
      </c>
      <c r="AT107" s="104">
        <f>-NPV(OUTPUT!$G$4,AT23:AT$100)/(1+OUTPUT!$G$4)^($B22-OUTPUT!$G$6)</f>
        <v>0</v>
      </c>
      <c r="AU107" s="104">
        <f>-NPV(OUTPUT!$G$4,AU23:AU$100)/(1+OUTPUT!$G$4)^($B22-OUTPUT!$G$6)</f>
        <v>0</v>
      </c>
      <c r="AV107" s="104">
        <f>-NPV(OUTPUT!$G$4,AV23:AV$100)/(1+OUTPUT!$G$4)^($B22-OUTPUT!$G$6)</f>
        <v>0</v>
      </c>
      <c r="AW107" s="104">
        <f>-NPV(OUTPUT!$G$4,AW23:AW$100)/(1+OUTPUT!$G$4)^($B22-OUTPUT!$G$6)</f>
        <v>0</v>
      </c>
      <c r="AX107" s="104">
        <f>-NPV(OUTPUT!$G$4,AX23:AX$100)/(1+OUTPUT!$G$4)^($B22-OUTPUT!$G$6)</f>
        <v>0</v>
      </c>
      <c r="AY107" s="104">
        <f>-NPV(OUTPUT!$G$4,AY23:AY$100)/(1+OUTPUT!$G$4)^($B22-OUTPUT!$G$6)</f>
        <v>0</v>
      </c>
      <c r="AZ107" s="104">
        <f>-NPV(OUTPUT!$G$4,AZ23:AZ$100)/(1+OUTPUT!$G$4)^($B22-OUTPUT!$G$6)</f>
        <v>0</v>
      </c>
      <c r="BA107" s="104">
        <f>-NPV(OUTPUT!$G$4,BA23:BA$100)/(1+OUTPUT!$G$4)^($B22-OUTPUT!$G$6)</f>
        <v>0</v>
      </c>
      <c r="BB107" s="104">
        <f>-NPV(OUTPUT!$G$4,BB23:BB$100)/(1+OUTPUT!$G$4)^($B22-OUTPUT!$G$6)</f>
        <v>0</v>
      </c>
      <c r="BC107" s="104">
        <f>-NPV(OUTPUT!$G$4,BC23:BC$100)/(1+OUTPUT!$G$4)^($B22-OUTPUT!$G$6)</f>
        <v>0</v>
      </c>
      <c r="BD107" s="104">
        <f>-NPV(OUTPUT!$G$4,BD23:BD$100)/(1+OUTPUT!$G$4)^($B22-OUTPUT!$G$6)</f>
        <v>0</v>
      </c>
      <c r="BE107" s="104">
        <f>-NPV(OUTPUT!$G$4,BE23:BE$100)/(1+OUTPUT!$G$4)^($B22-OUTPUT!$G$6)</f>
        <v>0</v>
      </c>
      <c r="BF107" s="104">
        <f>-NPV(OUTPUT!$G$4,BF23:BF$100)/(1+OUTPUT!$G$4)^($B22-OUTPUT!$G$6)</f>
        <v>0</v>
      </c>
      <c r="BG107" s="104">
        <f>-NPV(OUTPUT!$G$4,BG23:BG$100)/(1+OUTPUT!$G$4)^($B22-OUTPUT!$G$6)</f>
        <v>0</v>
      </c>
      <c r="BH107" s="104">
        <f>-NPV(OUTPUT!$G$4,BH23:BH$100)/(1+OUTPUT!$G$4)^($B22-OUTPUT!$G$6)</f>
        <v>0</v>
      </c>
      <c r="BI107" s="104">
        <f>-NPV(OUTPUT!$G$4,BI23:BI$100)/(1+OUTPUT!$G$4)^($B22-OUTPUT!$G$6)</f>
        <v>0</v>
      </c>
      <c r="BJ107" s="104">
        <f>-NPV(OUTPUT!$G$4,BJ23:BJ$100)/(1+OUTPUT!$G$4)^($B22-OUTPUT!$G$6)</f>
        <v>0</v>
      </c>
      <c r="BK107" s="104">
        <f>-NPV(OUTPUT!$G$4,BK23:BK$100)/(1+OUTPUT!$G$4)^($B22-OUTPUT!$G$6)</f>
        <v>0</v>
      </c>
      <c r="BL107" s="104">
        <f>-NPV(OUTPUT!$G$4,BL23:BL$100)/(1+OUTPUT!$G$4)^($B22-OUTPUT!$G$6)</f>
        <v>0</v>
      </c>
      <c r="BM107" s="104">
        <f>-NPV(OUTPUT!$G$4,BM23:BM$100)/(1+OUTPUT!$G$4)^($B22-OUTPUT!$G$6)</f>
        <v>0</v>
      </c>
      <c r="BN107" s="104">
        <f>-NPV(OUTPUT!$G$4,BN23:BN$100)/(1+OUTPUT!$G$4)^($B22-OUTPUT!$G$6)</f>
        <v>0</v>
      </c>
      <c r="BO107" s="104">
        <f>-NPV(OUTPUT!$G$4,BO23:BO$100)/(1+OUTPUT!$G$4)^($B22-OUTPUT!$G$6)</f>
        <v>0</v>
      </c>
      <c r="BP107" s="104">
        <f>-NPV(OUTPUT!$G$4,BP23:BP$100)/(1+OUTPUT!$G$4)^($B22-OUTPUT!$G$6)</f>
        <v>0</v>
      </c>
      <c r="BQ107" s="104">
        <f>-NPV(OUTPUT!$G$4,BQ23:BQ$100)/(1+OUTPUT!$G$4)^($B22-OUTPUT!$G$6)</f>
        <v>0</v>
      </c>
      <c r="BR107" s="104">
        <f>-NPV(OUTPUT!$G$4,BR23:BR$100)/(1+OUTPUT!$G$4)^($B22-OUTPUT!$G$6)</f>
        <v>0</v>
      </c>
      <c r="BS107" s="104">
        <f>-NPV(OUTPUT!$G$4,BS23:BS$100)/(1+OUTPUT!$G$4)^($B22-OUTPUT!$G$6)</f>
        <v>0</v>
      </c>
      <c r="BT107" s="104">
        <f>-NPV(OUTPUT!$G$4,BT23:BT$100)/(1+OUTPUT!$G$4)^($B22-OUTPUT!$G$6)</f>
        <v>0</v>
      </c>
      <c r="BU107" s="104">
        <f>-NPV(OUTPUT!$G$4,BU23:BU$100)/(1+OUTPUT!$G$4)^($B22-OUTPUT!$G$6)</f>
        <v>0</v>
      </c>
      <c r="BV107" s="104">
        <f>-NPV(OUTPUT!$G$4,BV23:BV$100)/(1+OUTPUT!$G$4)^($B22-OUTPUT!$G$6)</f>
        <v>0</v>
      </c>
      <c r="BW107" s="104">
        <f>-NPV(OUTPUT!$G$4,BW23:BW$100)/(1+OUTPUT!$G$4)^($B22-OUTPUT!$G$6)</f>
        <v>0</v>
      </c>
      <c r="BX107" s="104">
        <f>-NPV(OUTPUT!$G$4,BX23:BX$100)/(1+OUTPUT!$G$4)^($B22-OUTPUT!$G$6)</f>
        <v>0</v>
      </c>
      <c r="BY107" s="104">
        <f>-NPV(OUTPUT!$G$4,BY23:BY$100)/(1+OUTPUT!$G$4)^($B22-OUTPUT!$G$6)</f>
        <v>0</v>
      </c>
      <c r="BZ107" s="104">
        <f>-NPV(OUTPUT!$G$4,BZ23:BZ$100)/(1+OUTPUT!$G$4)^($B22-OUTPUT!$G$6)</f>
        <v>0</v>
      </c>
      <c r="CA107" s="104">
        <f>-NPV(OUTPUT!$G$4,CA23:CA$100)/(1+OUTPUT!$G$4)^($B22-OUTPUT!$G$6)</f>
        <v>0</v>
      </c>
      <c r="CB107" s="104">
        <f>-NPV(OUTPUT!$G$4,CB23:CB$100)/(1+OUTPUT!$G$4)^($B22-OUTPUT!$G$6)</f>
        <v>0</v>
      </c>
      <c r="CC107" s="104">
        <f>-NPV(OUTPUT!$G$4,CC23:CC$100)/(1+OUTPUT!$G$4)^($B22-OUTPUT!$G$6)</f>
        <v>0</v>
      </c>
      <c r="CD107" s="104">
        <f>-NPV(OUTPUT!$G$4,CD23:CD$100)/(1+OUTPUT!$G$4)^($B22-OUTPUT!$G$6)</f>
        <v>0</v>
      </c>
      <c r="CE107" s="104">
        <f>-NPV(OUTPUT!$G$4,CE23:CE$100)/(1+OUTPUT!$G$4)^($B22-OUTPUT!$G$6)</f>
        <v>0</v>
      </c>
      <c r="CF107" s="98">
        <f>-NPV(OUTPUT!$G$4,CF23:CF$100)/(1+OUTPUT!$G$4)^($B22-OUTPUT!$G$6)</f>
        <v>0</v>
      </c>
      <c r="CG107" s="107">
        <f>SUM(D107:F107)</f>
        <v>-8816326.0635609608</v>
      </c>
    </row>
    <row r="108" spans="2:89" x14ac:dyDescent="0.2">
      <c r="B108" s="93">
        <f t="shared" si="132"/>
        <v>2026</v>
      </c>
      <c r="C108" s="103"/>
      <c r="D108" s="104">
        <f>-NPV(OUTPUT!$G$4,D24:D$100)/(1+OUTPUT!$G$4)^($B23-OUTPUT!$G$6)</f>
        <v>-3863856.9418454664</v>
      </c>
      <c r="E108" s="104">
        <f>-NPV(OUTPUT!$G$4,E24:E$100)/(1+OUTPUT!$G$4)^($B23-OUTPUT!$G$6)</f>
        <v>-3989343.2796691577</v>
      </c>
      <c r="F108" s="104">
        <f>-NPV(OUTPUT!$G$4,F24:F$100)/(1+OUTPUT!$G$4)^($B23-OUTPUT!$G$6)</f>
        <v>0</v>
      </c>
      <c r="G108" s="104">
        <f>-NPV(OUTPUT!$G$4,G24:G$100)/(1+OUTPUT!$G$4)^($B23-OUTPUT!$G$6)</f>
        <v>0</v>
      </c>
      <c r="H108" s="104">
        <f>-NPV(OUTPUT!$G$4,H24:H$100)/(1+OUTPUT!$G$4)^($B23-OUTPUT!$G$6)</f>
        <v>0</v>
      </c>
      <c r="I108" s="104">
        <f>-NPV(OUTPUT!$G$4,I24:I$100)/(1+OUTPUT!$G$4)^($B23-OUTPUT!$G$6)</f>
        <v>0</v>
      </c>
      <c r="J108" s="104">
        <f>-NPV(OUTPUT!$G$4,J24:J$100)/(1+OUTPUT!$G$4)^($B23-OUTPUT!$G$6)</f>
        <v>0</v>
      </c>
      <c r="K108" s="104">
        <f>-NPV(OUTPUT!$G$4,K24:K$100)/(1+OUTPUT!$G$4)^($B23-OUTPUT!$G$6)</f>
        <v>0</v>
      </c>
      <c r="L108" s="104">
        <f>-NPV(OUTPUT!$G$4,L24:L$100)/(1+OUTPUT!$G$4)^($B23-OUTPUT!$G$6)</f>
        <v>0</v>
      </c>
      <c r="M108" s="104">
        <f>-NPV(OUTPUT!$G$4,M24:M$100)/(1+OUTPUT!$G$4)^($B23-OUTPUT!$G$6)</f>
        <v>0</v>
      </c>
      <c r="N108" s="104">
        <f>-NPV(OUTPUT!$G$4,N24:N$100)/(1+OUTPUT!$G$4)^($B23-OUTPUT!$G$6)</f>
        <v>0</v>
      </c>
      <c r="O108" s="104">
        <f>-NPV(OUTPUT!$G$4,O24:O$100)/(1+OUTPUT!$G$4)^($B23-OUTPUT!$G$6)</f>
        <v>0</v>
      </c>
      <c r="P108" s="104">
        <f>-NPV(OUTPUT!$G$4,P24:P$100)/(1+OUTPUT!$G$4)^($B23-OUTPUT!$G$6)</f>
        <v>0</v>
      </c>
      <c r="Q108" s="104">
        <f>-NPV(OUTPUT!$G$4,Q24:Q$100)/(1+OUTPUT!$G$4)^($B23-OUTPUT!$G$6)</f>
        <v>0</v>
      </c>
      <c r="R108" s="104">
        <f>-NPV(OUTPUT!$G$4,R24:R$100)/(1+OUTPUT!$G$4)^($B23-OUTPUT!$G$6)</f>
        <v>0</v>
      </c>
      <c r="S108" s="104">
        <f>-NPV(OUTPUT!$G$4,S24:S$100)/(1+OUTPUT!$G$4)^($B23-OUTPUT!$G$6)</f>
        <v>0</v>
      </c>
      <c r="T108" s="104">
        <f>-NPV(OUTPUT!$G$4,T24:T$100)/(1+OUTPUT!$G$4)^($B23-OUTPUT!$G$6)</f>
        <v>0</v>
      </c>
      <c r="U108" s="104">
        <f>-NPV(OUTPUT!$G$4,U24:U$100)/(1+OUTPUT!$G$4)^($B23-OUTPUT!$G$6)</f>
        <v>0</v>
      </c>
      <c r="V108" s="104">
        <f>-NPV(OUTPUT!$G$4,V24:V$100)/(1+OUTPUT!$G$4)^($B23-OUTPUT!$G$6)</f>
        <v>0</v>
      </c>
      <c r="W108" s="104">
        <f>-NPV(OUTPUT!$G$4,W24:W$100)/(1+OUTPUT!$G$4)^($B23-OUTPUT!$G$6)</f>
        <v>0</v>
      </c>
      <c r="X108" s="104">
        <f>-NPV(OUTPUT!$G$4,X24:X$100)/(1+OUTPUT!$G$4)^($B23-OUTPUT!$G$6)</f>
        <v>0</v>
      </c>
      <c r="Y108" s="104">
        <f>-NPV(OUTPUT!$G$4,Y24:Y$100)/(1+OUTPUT!$G$4)^($B23-OUTPUT!$G$6)</f>
        <v>0</v>
      </c>
      <c r="Z108" s="104">
        <f>-NPV(OUTPUT!$G$4,Z24:Z$100)/(1+OUTPUT!$G$4)^($B23-OUTPUT!$G$6)</f>
        <v>0</v>
      </c>
      <c r="AA108" s="104">
        <f>-NPV(OUTPUT!$G$4,AA24:AA$100)/(1+OUTPUT!$G$4)^($B23-OUTPUT!$G$6)</f>
        <v>0</v>
      </c>
      <c r="AB108" s="104">
        <f>-NPV(OUTPUT!$G$4,AB24:AB$100)/(1+OUTPUT!$G$4)^($B23-OUTPUT!$G$6)</f>
        <v>0</v>
      </c>
      <c r="AC108" s="104">
        <f>-NPV(OUTPUT!$G$4,AC24:AC$100)/(1+OUTPUT!$G$4)^($B23-OUTPUT!$G$6)</f>
        <v>0</v>
      </c>
      <c r="AD108" s="104">
        <f>-NPV(OUTPUT!$G$4,AD24:AD$100)/(1+OUTPUT!$G$4)^($B23-OUTPUT!$G$6)</f>
        <v>0</v>
      </c>
      <c r="AE108" s="104">
        <f>-NPV(OUTPUT!$G$4,AE24:AE$100)/(1+OUTPUT!$G$4)^($B23-OUTPUT!$G$6)</f>
        <v>0</v>
      </c>
      <c r="AF108" s="104">
        <f>-NPV(OUTPUT!$G$4,AF24:AF$100)/(1+OUTPUT!$G$4)^($B23-OUTPUT!$G$6)</f>
        <v>0</v>
      </c>
      <c r="AG108" s="104">
        <f>-NPV(OUTPUT!$G$4,AG24:AG$100)/(1+OUTPUT!$G$4)^($B23-OUTPUT!$G$6)</f>
        <v>0</v>
      </c>
      <c r="AH108" s="104">
        <f>-NPV(OUTPUT!$G$4,AH24:AH$100)/(1+OUTPUT!$G$4)^($B23-OUTPUT!$G$6)</f>
        <v>0</v>
      </c>
      <c r="AI108" s="104">
        <f>-NPV(OUTPUT!$G$4,AI24:AI$100)/(1+OUTPUT!$G$4)^($B23-OUTPUT!$G$6)</f>
        <v>0</v>
      </c>
      <c r="AJ108" s="104">
        <f>-NPV(OUTPUT!$G$4,AJ24:AJ$100)/(1+OUTPUT!$G$4)^($B23-OUTPUT!$G$6)</f>
        <v>0</v>
      </c>
      <c r="AK108" s="104">
        <f>-NPV(OUTPUT!$G$4,AK24:AK$100)/(1+OUTPUT!$G$4)^($B23-OUTPUT!$G$6)</f>
        <v>0</v>
      </c>
      <c r="AL108" s="104">
        <f>-NPV(OUTPUT!$G$4,AL24:AL$100)/(1+OUTPUT!$G$4)^($B23-OUTPUT!$G$6)</f>
        <v>0</v>
      </c>
      <c r="AM108" s="104">
        <f>-NPV(OUTPUT!$G$4,AM24:AM$100)/(1+OUTPUT!$G$4)^($B23-OUTPUT!$G$6)</f>
        <v>0</v>
      </c>
      <c r="AN108" s="104">
        <f>-NPV(OUTPUT!$G$4,AN24:AN$100)/(1+OUTPUT!$G$4)^($B23-OUTPUT!$G$6)</f>
        <v>0</v>
      </c>
      <c r="AO108" s="104">
        <f>-NPV(OUTPUT!$G$4,AO24:AO$100)/(1+OUTPUT!$G$4)^($B23-OUTPUT!$G$6)</f>
        <v>0</v>
      </c>
      <c r="AP108" s="104">
        <f>-NPV(OUTPUT!$G$4,AP24:AP$100)/(1+OUTPUT!$G$4)^($B23-OUTPUT!$G$6)</f>
        <v>0</v>
      </c>
      <c r="AQ108" s="104">
        <f>-NPV(OUTPUT!$G$4,AQ24:AQ$100)/(1+OUTPUT!$G$4)^($B23-OUTPUT!$G$6)</f>
        <v>0</v>
      </c>
      <c r="AR108" s="104">
        <f>-NPV(OUTPUT!$G$4,AR24:AR$100)/(1+OUTPUT!$G$4)^($B23-OUTPUT!$G$6)</f>
        <v>0</v>
      </c>
      <c r="AS108" s="104">
        <f>-NPV(OUTPUT!$G$4,AS24:AS$100)/(1+OUTPUT!$G$4)^($B23-OUTPUT!$G$6)</f>
        <v>0</v>
      </c>
      <c r="AT108" s="104">
        <f>-NPV(OUTPUT!$G$4,AT24:AT$100)/(1+OUTPUT!$G$4)^($B23-OUTPUT!$G$6)</f>
        <v>0</v>
      </c>
      <c r="AU108" s="104">
        <f>-NPV(OUTPUT!$G$4,AU24:AU$100)/(1+OUTPUT!$G$4)^($B23-OUTPUT!$G$6)</f>
        <v>0</v>
      </c>
      <c r="AV108" s="104">
        <f>-NPV(OUTPUT!$G$4,AV24:AV$100)/(1+OUTPUT!$G$4)^($B23-OUTPUT!$G$6)</f>
        <v>0</v>
      </c>
      <c r="AW108" s="104">
        <f>-NPV(OUTPUT!$G$4,AW24:AW$100)/(1+OUTPUT!$G$4)^($B23-OUTPUT!$G$6)</f>
        <v>0</v>
      </c>
      <c r="AX108" s="104">
        <f>-NPV(OUTPUT!$G$4,AX24:AX$100)/(1+OUTPUT!$G$4)^($B23-OUTPUT!$G$6)</f>
        <v>0</v>
      </c>
      <c r="AY108" s="104">
        <f>-NPV(OUTPUT!$G$4,AY24:AY$100)/(1+OUTPUT!$G$4)^($B23-OUTPUT!$G$6)</f>
        <v>0</v>
      </c>
      <c r="AZ108" s="104">
        <f>-NPV(OUTPUT!$G$4,AZ24:AZ$100)/(1+OUTPUT!$G$4)^($B23-OUTPUT!$G$6)</f>
        <v>0</v>
      </c>
      <c r="BA108" s="104">
        <f>-NPV(OUTPUT!$G$4,BA24:BA$100)/(1+OUTPUT!$G$4)^($B23-OUTPUT!$G$6)</f>
        <v>0</v>
      </c>
      <c r="BB108" s="104">
        <f>-NPV(OUTPUT!$G$4,BB24:BB$100)/(1+OUTPUT!$G$4)^($B23-OUTPUT!$G$6)</f>
        <v>0</v>
      </c>
      <c r="BC108" s="104">
        <f>-NPV(OUTPUT!$G$4,BC24:BC$100)/(1+OUTPUT!$G$4)^($B23-OUTPUT!$G$6)</f>
        <v>0</v>
      </c>
      <c r="BD108" s="104">
        <f>-NPV(OUTPUT!$G$4,BD24:BD$100)/(1+OUTPUT!$G$4)^($B23-OUTPUT!$G$6)</f>
        <v>0</v>
      </c>
      <c r="BE108" s="104">
        <f>-NPV(OUTPUT!$G$4,BE24:BE$100)/(1+OUTPUT!$G$4)^($B23-OUTPUT!$G$6)</f>
        <v>0</v>
      </c>
      <c r="BF108" s="104">
        <f>-NPV(OUTPUT!$G$4,BF24:BF$100)/(1+OUTPUT!$G$4)^($B23-OUTPUT!$G$6)</f>
        <v>0</v>
      </c>
      <c r="BG108" s="104">
        <f>-NPV(OUTPUT!$G$4,BG24:BG$100)/(1+OUTPUT!$G$4)^($B23-OUTPUT!$G$6)</f>
        <v>0</v>
      </c>
      <c r="BH108" s="104">
        <f>-NPV(OUTPUT!$G$4,BH24:BH$100)/(1+OUTPUT!$G$4)^($B23-OUTPUT!$G$6)</f>
        <v>0</v>
      </c>
      <c r="BI108" s="104">
        <f>-NPV(OUTPUT!$G$4,BI24:BI$100)/(1+OUTPUT!$G$4)^($B23-OUTPUT!$G$6)</f>
        <v>0</v>
      </c>
      <c r="BJ108" s="104">
        <f>-NPV(OUTPUT!$G$4,BJ24:BJ$100)/(1+OUTPUT!$G$4)^($B23-OUTPUT!$G$6)</f>
        <v>0</v>
      </c>
      <c r="BK108" s="104">
        <f>-NPV(OUTPUT!$G$4,BK24:BK$100)/(1+OUTPUT!$G$4)^($B23-OUTPUT!$G$6)</f>
        <v>0</v>
      </c>
      <c r="BL108" s="104">
        <f>-NPV(OUTPUT!$G$4,BL24:BL$100)/(1+OUTPUT!$G$4)^($B23-OUTPUT!$G$6)</f>
        <v>0</v>
      </c>
      <c r="BM108" s="104">
        <f>-NPV(OUTPUT!$G$4,BM24:BM$100)/(1+OUTPUT!$G$4)^($B23-OUTPUT!$G$6)</f>
        <v>0</v>
      </c>
      <c r="BN108" s="104">
        <f>-NPV(OUTPUT!$G$4,BN24:BN$100)/(1+OUTPUT!$G$4)^($B23-OUTPUT!$G$6)</f>
        <v>0</v>
      </c>
      <c r="BO108" s="104">
        <f>-NPV(OUTPUT!$G$4,BO24:BO$100)/(1+OUTPUT!$G$4)^($B23-OUTPUT!$G$6)</f>
        <v>0</v>
      </c>
      <c r="BP108" s="104">
        <f>-NPV(OUTPUT!$G$4,BP24:BP$100)/(1+OUTPUT!$G$4)^($B23-OUTPUT!$G$6)</f>
        <v>0</v>
      </c>
      <c r="BQ108" s="104">
        <f>-NPV(OUTPUT!$G$4,BQ24:BQ$100)/(1+OUTPUT!$G$4)^($B23-OUTPUT!$G$6)</f>
        <v>0</v>
      </c>
      <c r="BR108" s="104">
        <f>-NPV(OUTPUT!$G$4,BR24:BR$100)/(1+OUTPUT!$G$4)^($B23-OUTPUT!$G$6)</f>
        <v>0</v>
      </c>
      <c r="BS108" s="104">
        <f>-NPV(OUTPUT!$G$4,BS24:BS$100)/(1+OUTPUT!$G$4)^($B23-OUTPUT!$G$6)</f>
        <v>0</v>
      </c>
      <c r="BT108" s="104">
        <f>-NPV(OUTPUT!$G$4,BT24:BT$100)/(1+OUTPUT!$G$4)^($B23-OUTPUT!$G$6)</f>
        <v>0</v>
      </c>
      <c r="BU108" s="104">
        <f>-NPV(OUTPUT!$G$4,BU24:BU$100)/(1+OUTPUT!$G$4)^($B23-OUTPUT!$G$6)</f>
        <v>0</v>
      </c>
      <c r="BV108" s="104">
        <f>-NPV(OUTPUT!$G$4,BV24:BV$100)/(1+OUTPUT!$G$4)^($B23-OUTPUT!$G$6)</f>
        <v>0</v>
      </c>
      <c r="BW108" s="104">
        <f>-NPV(OUTPUT!$G$4,BW24:BW$100)/(1+OUTPUT!$G$4)^($B23-OUTPUT!$G$6)</f>
        <v>0</v>
      </c>
      <c r="BX108" s="104">
        <f>-NPV(OUTPUT!$G$4,BX24:BX$100)/(1+OUTPUT!$G$4)^($B23-OUTPUT!$G$6)</f>
        <v>0</v>
      </c>
      <c r="BY108" s="104">
        <f>-NPV(OUTPUT!$G$4,BY24:BY$100)/(1+OUTPUT!$G$4)^($B23-OUTPUT!$G$6)</f>
        <v>0</v>
      </c>
      <c r="BZ108" s="104">
        <f>-NPV(OUTPUT!$G$4,BZ24:BZ$100)/(1+OUTPUT!$G$4)^($B23-OUTPUT!$G$6)</f>
        <v>0</v>
      </c>
      <c r="CA108" s="104">
        <f>-NPV(OUTPUT!$G$4,CA24:CA$100)/(1+OUTPUT!$G$4)^($B23-OUTPUT!$G$6)</f>
        <v>0</v>
      </c>
      <c r="CB108" s="104">
        <f>-NPV(OUTPUT!$G$4,CB24:CB$100)/(1+OUTPUT!$G$4)^($B23-OUTPUT!$G$6)</f>
        <v>0</v>
      </c>
      <c r="CC108" s="104">
        <f>-NPV(OUTPUT!$G$4,CC24:CC$100)/(1+OUTPUT!$G$4)^($B23-OUTPUT!$G$6)</f>
        <v>0</v>
      </c>
      <c r="CD108" s="104">
        <f>-NPV(OUTPUT!$G$4,CD24:CD$100)/(1+OUTPUT!$G$4)^($B23-OUTPUT!$G$6)</f>
        <v>0</v>
      </c>
      <c r="CE108" s="104">
        <f>-NPV(OUTPUT!$G$4,CE24:CE$100)/(1+OUTPUT!$G$4)^($B23-OUTPUT!$G$6)</f>
        <v>0</v>
      </c>
      <c r="CF108" s="98">
        <f>-NPV(OUTPUT!$G$4,CF24:CF$100)/(1+OUTPUT!$G$4)^($B23-OUTPUT!$G$6)</f>
        <v>0</v>
      </c>
      <c r="CG108" s="107">
        <f>SUM(D108:G108)</f>
        <v>-7853200.2215146236</v>
      </c>
    </row>
    <row r="109" spans="2:89" x14ac:dyDescent="0.2">
      <c r="B109" s="93">
        <f t="shared" si="132"/>
        <v>2027</v>
      </c>
      <c r="C109" s="103"/>
      <c r="D109" s="104">
        <f>-NPV(OUTPUT!$G$4,D25:D$100)/(1+OUTPUT!$G$4)^($B24-OUTPUT!$G$6)</f>
        <v>-3441343.044194412</v>
      </c>
      <c r="E109" s="104">
        <f>-NPV(OUTPUT!$G$4,E25:E$100)/(1+OUTPUT!$G$4)^($B24-OUTPUT!$G$6)</f>
        <v>-3552767.1075169626</v>
      </c>
      <c r="F109" s="104">
        <f>-NPV(OUTPUT!$G$4,F25:F$100)/(1+OUTPUT!$G$4)^($B24-OUTPUT!$G$6)</f>
        <v>0</v>
      </c>
      <c r="G109" s="104">
        <f>-NPV(OUTPUT!$G$4,G25:G$100)/(1+OUTPUT!$G$4)^($B24-OUTPUT!$G$6)</f>
        <v>0</v>
      </c>
      <c r="H109" s="104">
        <f>-NPV(OUTPUT!$G$4,H25:H$100)/(1+OUTPUT!$G$4)^($B24-OUTPUT!$G$6)</f>
        <v>0</v>
      </c>
      <c r="I109" s="104">
        <f>-NPV(OUTPUT!$G$4,I25:I$100)/(1+OUTPUT!$G$4)^($B24-OUTPUT!$G$6)</f>
        <v>0</v>
      </c>
      <c r="J109" s="104">
        <f>-NPV(OUTPUT!$G$4,J25:J$100)/(1+OUTPUT!$G$4)^($B24-OUTPUT!$G$6)</f>
        <v>0</v>
      </c>
      <c r="K109" s="104">
        <f>-NPV(OUTPUT!$G$4,K25:K$100)/(1+OUTPUT!$G$4)^($B24-OUTPUT!$G$6)</f>
        <v>0</v>
      </c>
      <c r="L109" s="104">
        <f>-NPV(OUTPUT!$G$4,L25:L$100)/(1+OUTPUT!$G$4)^($B24-OUTPUT!$G$6)</f>
        <v>0</v>
      </c>
      <c r="M109" s="104">
        <f>-NPV(OUTPUT!$G$4,M25:M$100)/(1+OUTPUT!$G$4)^($B24-OUTPUT!$G$6)</f>
        <v>0</v>
      </c>
      <c r="N109" s="104">
        <f>-NPV(OUTPUT!$G$4,N25:N$100)/(1+OUTPUT!$G$4)^($B24-OUTPUT!$G$6)</f>
        <v>0</v>
      </c>
      <c r="O109" s="104">
        <f>-NPV(OUTPUT!$G$4,O25:O$100)/(1+OUTPUT!$G$4)^($B24-OUTPUT!$G$6)</f>
        <v>0</v>
      </c>
      <c r="P109" s="104">
        <f>-NPV(OUTPUT!$G$4,P25:P$100)/(1+OUTPUT!$G$4)^($B24-OUTPUT!$G$6)</f>
        <v>0</v>
      </c>
      <c r="Q109" s="104">
        <f>-NPV(OUTPUT!$G$4,Q25:Q$100)/(1+OUTPUT!$G$4)^($B24-OUTPUT!$G$6)</f>
        <v>0</v>
      </c>
      <c r="R109" s="104">
        <f>-NPV(OUTPUT!$G$4,R25:R$100)/(1+OUTPUT!$G$4)^($B24-OUTPUT!$G$6)</f>
        <v>0</v>
      </c>
      <c r="S109" s="104">
        <f>-NPV(OUTPUT!$G$4,S25:S$100)/(1+OUTPUT!$G$4)^($B24-OUTPUT!$G$6)</f>
        <v>0</v>
      </c>
      <c r="T109" s="104">
        <f>-NPV(OUTPUT!$G$4,T25:T$100)/(1+OUTPUT!$G$4)^($B24-OUTPUT!$G$6)</f>
        <v>0</v>
      </c>
      <c r="U109" s="104">
        <f>-NPV(OUTPUT!$G$4,U25:U$100)/(1+OUTPUT!$G$4)^($B24-OUTPUT!$G$6)</f>
        <v>0</v>
      </c>
      <c r="V109" s="104">
        <f>-NPV(OUTPUT!$G$4,V25:V$100)/(1+OUTPUT!$G$4)^($B24-OUTPUT!$G$6)</f>
        <v>0</v>
      </c>
      <c r="W109" s="104">
        <f>-NPV(OUTPUT!$G$4,W25:W$100)/(1+OUTPUT!$G$4)^($B24-OUTPUT!$G$6)</f>
        <v>0</v>
      </c>
      <c r="X109" s="104">
        <f>-NPV(OUTPUT!$G$4,X25:X$100)/(1+OUTPUT!$G$4)^($B24-OUTPUT!$G$6)</f>
        <v>0</v>
      </c>
      <c r="Y109" s="104">
        <f>-NPV(OUTPUT!$G$4,Y25:Y$100)/(1+OUTPUT!$G$4)^($B24-OUTPUT!$G$6)</f>
        <v>0</v>
      </c>
      <c r="Z109" s="104">
        <f>-NPV(OUTPUT!$G$4,Z25:Z$100)/(1+OUTPUT!$G$4)^($B24-OUTPUT!$G$6)</f>
        <v>0</v>
      </c>
      <c r="AA109" s="104">
        <f>-NPV(OUTPUT!$G$4,AA25:AA$100)/(1+OUTPUT!$G$4)^($B24-OUTPUT!$G$6)</f>
        <v>0</v>
      </c>
      <c r="AB109" s="104">
        <f>-NPV(OUTPUT!$G$4,AB25:AB$100)/(1+OUTPUT!$G$4)^($B24-OUTPUT!$G$6)</f>
        <v>0</v>
      </c>
      <c r="AC109" s="104">
        <f>-NPV(OUTPUT!$G$4,AC25:AC$100)/(1+OUTPUT!$G$4)^($B24-OUTPUT!$G$6)</f>
        <v>0</v>
      </c>
      <c r="AD109" s="104">
        <f>-NPV(OUTPUT!$G$4,AD25:AD$100)/(1+OUTPUT!$G$4)^($B24-OUTPUT!$G$6)</f>
        <v>0</v>
      </c>
      <c r="AE109" s="104">
        <f>-NPV(OUTPUT!$G$4,AE25:AE$100)/(1+OUTPUT!$G$4)^($B24-OUTPUT!$G$6)</f>
        <v>0</v>
      </c>
      <c r="AF109" s="104">
        <f>-NPV(OUTPUT!$G$4,AF25:AF$100)/(1+OUTPUT!$G$4)^($B24-OUTPUT!$G$6)</f>
        <v>0</v>
      </c>
      <c r="AG109" s="104">
        <f>-NPV(OUTPUT!$G$4,AG25:AG$100)/(1+OUTPUT!$G$4)^($B24-OUTPUT!$G$6)</f>
        <v>0</v>
      </c>
      <c r="AH109" s="104">
        <f>-NPV(OUTPUT!$G$4,AH25:AH$100)/(1+OUTPUT!$G$4)^($B24-OUTPUT!$G$6)</f>
        <v>0</v>
      </c>
      <c r="AI109" s="104">
        <f>-NPV(OUTPUT!$G$4,AI25:AI$100)/(1+OUTPUT!$G$4)^($B24-OUTPUT!$G$6)</f>
        <v>0</v>
      </c>
      <c r="AJ109" s="104">
        <f>-NPV(OUTPUT!$G$4,AJ25:AJ$100)/(1+OUTPUT!$G$4)^($B24-OUTPUT!$G$6)</f>
        <v>0</v>
      </c>
      <c r="AK109" s="104">
        <f>-NPV(OUTPUT!$G$4,AK25:AK$100)/(1+OUTPUT!$G$4)^($B24-OUTPUT!$G$6)</f>
        <v>0</v>
      </c>
      <c r="AL109" s="104">
        <f>-NPV(OUTPUT!$G$4,AL25:AL$100)/(1+OUTPUT!$G$4)^($B24-OUTPUT!$G$6)</f>
        <v>0</v>
      </c>
      <c r="AM109" s="104">
        <f>-NPV(OUTPUT!$G$4,AM25:AM$100)/(1+OUTPUT!$G$4)^($B24-OUTPUT!$G$6)</f>
        <v>0</v>
      </c>
      <c r="AN109" s="104">
        <f>-NPV(OUTPUT!$G$4,AN25:AN$100)/(1+OUTPUT!$G$4)^($B24-OUTPUT!$G$6)</f>
        <v>0</v>
      </c>
      <c r="AO109" s="104">
        <f>-NPV(OUTPUT!$G$4,AO25:AO$100)/(1+OUTPUT!$G$4)^($B24-OUTPUT!$G$6)</f>
        <v>0</v>
      </c>
      <c r="AP109" s="104">
        <f>-NPV(OUTPUT!$G$4,AP25:AP$100)/(1+OUTPUT!$G$4)^($B24-OUTPUT!$G$6)</f>
        <v>0</v>
      </c>
      <c r="AQ109" s="104">
        <f>-NPV(OUTPUT!$G$4,AQ25:AQ$100)/(1+OUTPUT!$G$4)^($B24-OUTPUT!$G$6)</f>
        <v>0</v>
      </c>
      <c r="AR109" s="104">
        <f>-NPV(OUTPUT!$G$4,AR25:AR$100)/(1+OUTPUT!$G$4)^($B24-OUTPUT!$G$6)</f>
        <v>0</v>
      </c>
      <c r="AS109" s="104">
        <f>-NPV(OUTPUT!$G$4,AS25:AS$100)/(1+OUTPUT!$G$4)^($B24-OUTPUT!$G$6)</f>
        <v>0</v>
      </c>
      <c r="AT109" s="104">
        <f>-NPV(OUTPUT!$G$4,AT25:AT$100)/(1+OUTPUT!$G$4)^($B24-OUTPUT!$G$6)</f>
        <v>0</v>
      </c>
      <c r="AU109" s="104">
        <f>-NPV(OUTPUT!$G$4,AU25:AU$100)/(1+OUTPUT!$G$4)^($B24-OUTPUT!$G$6)</f>
        <v>0</v>
      </c>
      <c r="AV109" s="104">
        <f>-NPV(OUTPUT!$G$4,AV25:AV$100)/(1+OUTPUT!$G$4)^($B24-OUTPUT!$G$6)</f>
        <v>0</v>
      </c>
      <c r="AW109" s="104">
        <f>-NPV(OUTPUT!$G$4,AW25:AW$100)/(1+OUTPUT!$G$4)^($B24-OUTPUT!$G$6)</f>
        <v>0</v>
      </c>
      <c r="AX109" s="104">
        <f>-NPV(OUTPUT!$G$4,AX25:AX$100)/(1+OUTPUT!$G$4)^($B24-OUTPUT!$G$6)</f>
        <v>0</v>
      </c>
      <c r="AY109" s="104">
        <f>-NPV(OUTPUT!$G$4,AY25:AY$100)/(1+OUTPUT!$G$4)^($B24-OUTPUT!$G$6)</f>
        <v>0</v>
      </c>
      <c r="AZ109" s="104">
        <f>-NPV(OUTPUT!$G$4,AZ25:AZ$100)/(1+OUTPUT!$G$4)^($B24-OUTPUT!$G$6)</f>
        <v>0</v>
      </c>
      <c r="BA109" s="104">
        <f>-NPV(OUTPUT!$G$4,BA25:BA$100)/(1+OUTPUT!$G$4)^($B24-OUTPUT!$G$6)</f>
        <v>0</v>
      </c>
      <c r="BB109" s="104">
        <f>-NPV(OUTPUT!$G$4,BB25:BB$100)/(1+OUTPUT!$G$4)^($B24-OUTPUT!$G$6)</f>
        <v>0</v>
      </c>
      <c r="BC109" s="104">
        <f>-NPV(OUTPUT!$G$4,BC25:BC$100)/(1+OUTPUT!$G$4)^($B24-OUTPUT!$G$6)</f>
        <v>0</v>
      </c>
      <c r="BD109" s="104">
        <f>-NPV(OUTPUT!$G$4,BD25:BD$100)/(1+OUTPUT!$G$4)^($B24-OUTPUT!$G$6)</f>
        <v>0</v>
      </c>
      <c r="BE109" s="104">
        <f>-NPV(OUTPUT!$G$4,BE25:BE$100)/(1+OUTPUT!$G$4)^($B24-OUTPUT!$G$6)</f>
        <v>0</v>
      </c>
      <c r="BF109" s="104">
        <f>-NPV(OUTPUT!$G$4,BF25:BF$100)/(1+OUTPUT!$G$4)^($B24-OUTPUT!$G$6)</f>
        <v>0</v>
      </c>
      <c r="BG109" s="104">
        <f>-NPV(OUTPUT!$G$4,BG25:BG$100)/(1+OUTPUT!$G$4)^($B24-OUTPUT!$G$6)</f>
        <v>0</v>
      </c>
      <c r="BH109" s="104">
        <f>-NPV(OUTPUT!$G$4,BH25:BH$100)/(1+OUTPUT!$G$4)^($B24-OUTPUT!$G$6)</f>
        <v>0</v>
      </c>
      <c r="BI109" s="104">
        <f>-NPV(OUTPUT!$G$4,BI25:BI$100)/(1+OUTPUT!$G$4)^($B24-OUTPUT!$G$6)</f>
        <v>0</v>
      </c>
      <c r="BJ109" s="104">
        <f>-NPV(OUTPUT!$G$4,BJ25:BJ$100)/(1+OUTPUT!$G$4)^($B24-OUTPUT!$G$6)</f>
        <v>0</v>
      </c>
      <c r="BK109" s="104">
        <f>-NPV(OUTPUT!$G$4,BK25:BK$100)/(1+OUTPUT!$G$4)^($B24-OUTPUT!$G$6)</f>
        <v>0</v>
      </c>
      <c r="BL109" s="104">
        <f>-NPV(OUTPUT!$G$4,BL25:BL$100)/(1+OUTPUT!$G$4)^($B24-OUTPUT!$G$6)</f>
        <v>0</v>
      </c>
      <c r="BM109" s="104">
        <f>-NPV(OUTPUT!$G$4,BM25:BM$100)/(1+OUTPUT!$G$4)^($B24-OUTPUT!$G$6)</f>
        <v>0</v>
      </c>
      <c r="BN109" s="104">
        <f>-NPV(OUTPUT!$G$4,BN25:BN$100)/(1+OUTPUT!$G$4)^($B24-OUTPUT!$G$6)</f>
        <v>0</v>
      </c>
      <c r="BO109" s="104">
        <f>-NPV(OUTPUT!$G$4,BO25:BO$100)/(1+OUTPUT!$G$4)^($B24-OUTPUT!$G$6)</f>
        <v>0</v>
      </c>
      <c r="BP109" s="104">
        <f>-NPV(OUTPUT!$G$4,BP25:BP$100)/(1+OUTPUT!$G$4)^($B24-OUTPUT!$G$6)</f>
        <v>0</v>
      </c>
      <c r="BQ109" s="104">
        <f>-NPV(OUTPUT!$G$4,BQ25:BQ$100)/(1+OUTPUT!$G$4)^($B24-OUTPUT!$G$6)</f>
        <v>0</v>
      </c>
      <c r="BR109" s="104">
        <f>-NPV(OUTPUT!$G$4,BR25:BR$100)/(1+OUTPUT!$G$4)^($B24-OUTPUT!$G$6)</f>
        <v>0</v>
      </c>
      <c r="BS109" s="104">
        <f>-NPV(OUTPUT!$G$4,BS25:BS$100)/(1+OUTPUT!$G$4)^($B24-OUTPUT!$G$6)</f>
        <v>0</v>
      </c>
      <c r="BT109" s="104">
        <f>-NPV(OUTPUT!$G$4,BT25:BT$100)/(1+OUTPUT!$G$4)^($B24-OUTPUT!$G$6)</f>
        <v>0</v>
      </c>
      <c r="BU109" s="104">
        <f>-NPV(OUTPUT!$G$4,BU25:BU$100)/(1+OUTPUT!$G$4)^($B24-OUTPUT!$G$6)</f>
        <v>0</v>
      </c>
      <c r="BV109" s="104">
        <f>-NPV(OUTPUT!$G$4,BV25:BV$100)/(1+OUTPUT!$G$4)^($B24-OUTPUT!$G$6)</f>
        <v>0</v>
      </c>
      <c r="BW109" s="104">
        <f>-NPV(OUTPUT!$G$4,BW25:BW$100)/(1+OUTPUT!$G$4)^($B24-OUTPUT!$G$6)</f>
        <v>0</v>
      </c>
      <c r="BX109" s="104">
        <f>-NPV(OUTPUT!$G$4,BX25:BX$100)/(1+OUTPUT!$G$4)^($B24-OUTPUT!$G$6)</f>
        <v>0</v>
      </c>
      <c r="BY109" s="104">
        <f>-NPV(OUTPUT!$G$4,BY25:BY$100)/(1+OUTPUT!$G$4)^($B24-OUTPUT!$G$6)</f>
        <v>0</v>
      </c>
      <c r="BZ109" s="104">
        <f>-NPV(OUTPUT!$G$4,BZ25:BZ$100)/(1+OUTPUT!$G$4)^($B24-OUTPUT!$G$6)</f>
        <v>0</v>
      </c>
      <c r="CA109" s="104">
        <f>-NPV(OUTPUT!$G$4,CA25:CA$100)/(1+OUTPUT!$G$4)^($B24-OUTPUT!$G$6)</f>
        <v>0</v>
      </c>
      <c r="CB109" s="104">
        <f>-NPV(OUTPUT!$G$4,CB25:CB$100)/(1+OUTPUT!$G$4)^($B24-OUTPUT!$G$6)</f>
        <v>0</v>
      </c>
      <c r="CC109" s="104">
        <f>-NPV(OUTPUT!$G$4,CC25:CC$100)/(1+OUTPUT!$G$4)^($B24-OUTPUT!$G$6)</f>
        <v>0</v>
      </c>
      <c r="CD109" s="104">
        <f>-NPV(OUTPUT!$G$4,CD25:CD$100)/(1+OUTPUT!$G$4)^($B24-OUTPUT!$G$6)</f>
        <v>0</v>
      </c>
      <c r="CE109" s="104">
        <f>-NPV(OUTPUT!$G$4,CE25:CE$100)/(1+OUTPUT!$G$4)^($B24-OUTPUT!$G$6)</f>
        <v>0</v>
      </c>
      <c r="CF109" s="98">
        <f>-NPV(OUTPUT!$G$4,CF25:CF$100)/(1+OUTPUT!$G$4)^($B24-OUTPUT!$G$6)</f>
        <v>0</v>
      </c>
      <c r="CG109" s="107">
        <f>SUM(D109:H109)</f>
        <v>-6994110.1517113745</v>
      </c>
    </row>
    <row r="110" spans="2:89" x14ac:dyDescent="0.2">
      <c r="B110" s="93">
        <f t="shared" si="132"/>
        <v>2028</v>
      </c>
      <c r="C110" s="103"/>
      <c r="D110" s="104">
        <f>-NPV(OUTPUT!$G$4,D26:D$100)/(1+OUTPUT!$G$4)^($B25-OUTPUT!$G$6)</f>
        <v>-3064244.194041457</v>
      </c>
      <c r="E110" s="104">
        <f>-NPV(OUTPUT!$G$4,E26:E$100)/(1+OUTPUT!$G$4)^($B25-OUTPUT!$G$6)</f>
        <v>-3163373.0304111377</v>
      </c>
      <c r="F110" s="104">
        <f>-NPV(OUTPUT!$G$4,F26:F$100)/(1+OUTPUT!$G$4)^($B25-OUTPUT!$G$6)</f>
        <v>0</v>
      </c>
      <c r="G110" s="104">
        <f>-NPV(OUTPUT!$G$4,G26:G$100)/(1+OUTPUT!$G$4)^($B25-OUTPUT!$G$6)</f>
        <v>0</v>
      </c>
      <c r="H110" s="104">
        <f>-NPV(OUTPUT!$G$4,H26:H$100)/(1+OUTPUT!$G$4)^($B25-OUTPUT!$G$6)</f>
        <v>0</v>
      </c>
      <c r="I110" s="104">
        <f>-NPV(OUTPUT!$G$4,I26:I$100)/(1+OUTPUT!$G$4)^($B25-OUTPUT!$G$6)</f>
        <v>0</v>
      </c>
      <c r="J110" s="104">
        <f>-NPV(OUTPUT!$G$4,J26:J$100)/(1+OUTPUT!$G$4)^($B25-OUTPUT!$G$6)</f>
        <v>0</v>
      </c>
      <c r="K110" s="104">
        <f>-NPV(OUTPUT!$G$4,K26:K$100)/(1+OUTPUT!$G$4)^($B25-OUTPUT!$G$6)</f>
        <v>0</v>
      </c>
      <c r="L110" s="104">
        <f>-NPV(OUTPUT!$G$4,L26:L$100)/(1+OUTPUT!$G$4)^($B25-OUTPUT!$G$6)</f>
        <v>0</v>
      </c>
      <c r="M110" s="104">
        <f>-NPV(OUTPUT!$G$4,M26:M$100)/(1+OUTPUT!$G$4)^($B25-OUTPUT!$G$6)</f>
        <v>0</v>
      </c>
      <c r="N110" s="104">
        <f>-NPV(OUTPUT!$G$4,N26:N$100)/(1+OUTPUT!$G$4)^($B25-OUTPUT!$G$6)</f>
        <v>0</v>
      </c>
      <c r="O110" s="104">
        <f>-NPV(OUTPUT!$G$4,O26:O$100)/(1+OUTPUT!$G$4)^($B25-OUTPUT!$G$6)</f>
        <v>0</v>
      </c>
      <c r="P110" s="104">
        <f>-NPV(OUTPUT!$G$4,P26:P$100)/(1+OUTPUT!$G$4)^($B25-OUTPUT!$G$6)</f>
        <v>0</v>
      </c>
      <c r="Q110" s="104">
        <f>-NPV(OUTPUT!$G$4,Q26:Q$100)/(1+OUTPUT!$G$4)^($B25-OUTPUT!$G$6)</f>
        <v>0</v>
      </c>
      <c r="R110" s="104">
        <f>-NPV(OUTPUT!$G$4,R26:R$100)/(1+OUTPUT!$G$4)^($B25-OUTPUT!$G$6)</f>
        <v>0</v>
      </c>
      <c r="S110" s="104">
        <f>-NPV(OUTPUT!$G$4,S26:S$100)/(1+OUTPUT!$G$4)^($B25-OUTPUT!$G$6)</f>
        <v>0</v>
      </c>
      <c r="T110" s="104">
        <f>-NPV(OUTPUT!$G$4,T26:T$100)/(1+OUTPUT!$G$4)^($B25-OUTPUT!$G$6)</f>
        <v>0</v>
      </c>
      <c r="U110" s="104">
        <f>-NPV(OUTPUT!$G$4,U26:U$100)/(1+OUTPUT!$G$4)^($B25-OUTPUT!$G$6)</f>
        <v>0</v>
      </c>
      <c r="V110" s="104">
        <f>-NPV(OUTPUT!$G$4,V26:V$100)/(1+OUTPUT!$G$4)^($B25-OUTPUT!$G$6)</f>
        <v>0</v>
      </c>
      <c r="W110" s="104">
        <f>-NPV(OUTPUT!$G$4,W26:W$100)/(1+OUTPUT!$G$4)^($B25-OUTPUT!$G$6)</f>
        <v>0</v>
      </c>
      <c r="X110" s="104">
        <f>-NPV(OUTPUT!$G$4,X26:X$100)/(1+OUTPUT!$G$4)^($B25-OUTPUT!$G$6)</f>
        <v>0</v>
      </c>
      <c r="Y110" s="104">
        <f>-NPV(OUTPUT!$G$4,Y26:Y$100)/(1+OUTPUT!$G$4)^($B25-OUTPUT!$G$6)</f>
        <v>0</v>
      </c>
      <c r="Z110" s="104">
        <f>-NPV(OUTPUT!$G$4,Z26:Z$100)/(1+OUTPUT!$G$4)^($B25-OUTPUT!$G$6)</f>
        <v>0</v>
      </c>
      <c r="AA110" s="104">
        <f>-NPV(OUTPUT!$G$4,AA26:AA$100)/(1+OUTPUT!$G$4)^($B25-OUTPUT!$G$6)</f>
        <v>0</v>
      </c>
      <c r="AB110" s="104">
        <f>-NPV(OUTPUT!$G$4,AB26:AB$100)/(1+OUTPUT!$G$4)^($B25-OUTPUT!$G$6)</f>
        <v>0</v>
      </c>
      <c r="AC110" s="104">
        <f>-NPV(OUTPUT!$G$4,AC26:AC$100)/(1+OUTPUT!$G$4)^($B25-OUTPUT!$G$6)</f>
        <v>0</v>
      </c>
      <c r="AD110" s="104">
        <f>-NPV(OUTPUT!$G$4,AD26:AD$100)/(1+OUTPUT!$G$4)^($B25-OUTPUT!$G$6)</f>
        <v>0</v>
      </c>
      <c r="AE110" s="104">
        <f>-NPV(OUTPUT!$G$4,AE26:AE$100)/(1+OUTPUT!$G$4)^($B25-OUTPUT!$G$6)</f>
        <v>0</v>
      </c>
      <c r="AF110" s="104">
        <f>-NPV(OUTPUT!$G$4,AF26:AF$100)/(1+OUTPUT!$G$4)^($B25-OUTPUT!$G$6)</f>
        <v>0</v>
      </c>
      <c r="AG110" s="104">
        <f>-NPV(OUTPUT!$G$4,AG26:AG$100)/(1+OUTPUT!$G$4)^($B25-OUTPUT!$G$6)</f>
        <v>0</v>
      </c>
      <c r="AH110" s="104">
        <f>-NPV(OUTPUT!$G$4,AH26:AH$100)/(1+OUTPUT!$G$4)^($B25-OUTPUT!$G$6)</f>
        <v>0</v>
      </c>
      <c r="AI110" s="104">
        <f>-NPV(OUTPUT!$G$4,AI26:AI$100)/(1+OUTPUT!$G$4)^($B25-OUTPUT!$G$6)</f>
        <v>0</v>
      </c>
      <c r="AJ110" s="104">
        <f>-NPV(OUTPUT!$G$4,AJ26:AJ$100)/(1+OUTPUT!$G$4)^($B25-OUTPUT!$G$6)</f>
        <v>0</v>
      </c>
      <c r="AK110" s="104">
        <f>-NPV(OUTPUT!$G$4,AK26:AK$100)/(1+OUTPUT!$G$4)^($B25-OUTPUT!$G$6)</f>
        <v>0</v>
      </c>
      <c r="AL110" s="104">
        <f>-NPV(OUTPUT!$G$4,AL26:AL$100)/(1+OUTPUT!$G$4)^($B25-OUTPUT!$G$6)</f>
        <v>0</v>
      </c>
      <c r="AM110" s="104">
        <f>-NPV(OUTPUT!$G$4,AM26:AM$100)/(1+OUTPUT!$G$4)^($B25-OUTPUT!$G$6)</f>
        <v>0</v>
      </c>
      <c r="AN110" s="104">
        <f>-NPV(OUTPUT!$G$4,AN26:AN$100)/(1+OUTPUT!$G$4)^($B25-OUTPUT!$G$6)</f>
        <v>0</v>
      </c>
      <c r="AO110" s="104">
        <f>-NPV(OUTPUT!$G$4,AO26:AO$100)/(1+OUTPUT!$G$4)^($B25-OUTPUT!$G$6)</f>
        <v>0</v>
      </c>
      <c r="AP110" s="104">
        <f>-NPV(OUTPUT!$G$4,AP26:AP$100)/(1+OUTPUT!$G$4)^($B25-OUTPUT!$G$6)</f>
        <v>0</v>
      </c>
      <c r="AQ110" s="104">
        <f>-NPV(OUTPUT!$G$4,AQ26:AQ$100)/(1+OUTPUT!$G$4)^($B25-OUTPUT!$G$6)</f>
        <v>0</v>
      </c>
      <c r="AR110" s="104">
        <f>-NPV(OUTPUT!$G$4,AR26:AR$100)/(1+OUTPUT!$G$4)^($B25-OUTPUT!$G$6)</f>
        <v>0</v>
      </c>
      <c r="AS110" s="104">
        <f>-NPV(OUTPUT!$G$4,AS26:AS$100)/(1+OUTPUT!$G$4)^($B25-OUTPUT!$G$6)</f>
        <v>0</v>
      </c>
      <c r="AT110" s="104">
        <f>-NPV(OUTPUT!$G$4,AT26:AT$100)/(1+OUTPUT!$G$4)^($B25-OUTPUT!$G$6)</f>
        <v>0</v>
      </c>
      <c r="AU110" s="104">
        <f>-NPV(OUTPUT!$G$4,AU26:AU$100)/(1+OUTPUT!$G$4)^($B25-OUTPUT!$G$6)</f>
        <v>0</v>
      </c>
      <c r="AV110" s="104">
        <f>-NPV(OUTPUT!$G$4,AV26:AV$100)/(1+OUTPUT!$G$4)^($B25-OUTPUT!$G$6)</f>
        <v>0</v>
      </c>
      <c r="AW110" s="104">
        <f>-NPV(OUTPUT!$G$4,AW26:AW$100)/(1+OUTPUT!$G$4)^($B25-OUTPUT!$G$6)</f>
        <v>0</v>
      </c>
      <c r="AX110" s="104">
        <f>-NPV(OUTPUT!$G$4,AX26:AX$100)/(1+OUTPUT!$G$4)^($B25-OUTPUT!$G$6)</f>
        <v>0</v>
      </c>
      <c r="AY110" s="104">
        <f>-NPV(OUTPUT!$G$4,AY26:AY$100)/(1+OUTPUT!$G$4)^($B25-OUTPUT!$G$6)</f>
        <v>0</v>
      </c>
      <c r="AZ110" s="104">
        <f>-NPV(OUTPUT!$G$4,AZ26:AZ$100)/(1+OUTPUT!$G$4)^($B25-OUTPUT!$G$6)</f>
        <v>0</v>
      </c>
      <c r="BA110" s="104">
        <f>-NPV(OUTPUT!$G$4,BA26:BA$100)/(1+OUTPUT!$G$4)^($B25-OUTPUT!$G$6)</f>
        <v>0</v>
      </c>
      <c r="BB110" s="104">
        <f>-NPV(OUTPUT!$G$4,BB26:BB$100)/(1+OUTPUT!$G$4)^($B25-OUTPUT!$G$6)</f>
        <v>0</v>
      </c>
      <c r="BC110" s="104">
        <f>-NPV(OUTPUT!$G$4,BC26:BC$100)/(1+OUTPUT!$G$4)^($B25-OUTPUT!$G$6)</f>
        <v>0</v>
      </c>
      <c r="BD110" s="104">
        <f>-NPV(OUTPUT!$G$4,BD26:BD$100)/(1+OUTPUT!$G$4)^($B25-OUTPUT!$G$6)</f>
        <v>0</v>
      </c>
      <c r="BE110" s="104">
        <f>-NPV(OUTPUT!$G$4,BE26:BE$100)/(1+OUTPUT!$G$4)^($B25-OUTPUT!$G$6)</f>
        <v>0</v>
      </c>
      <c r="BF110" s="104">
        <f>-NPV(OUTPUT!$G$4,BF26:BF$100)/(1+OUTPUT!$G$4)^($B25-OUTPUT!$G$6)</f>
        <v>0</v>
      </c>
      <c r="BG110" s="104">
        <f>-NPV(OUTPUT!$G$4,BG26:BG$100)/(1+OUTPUT!$G$4)^($B25-OUTPUT!$G$6)</f>
        <v>0</v>
      </c>
      <c r="BH110" s="104">
        <f>-NPV(OUTPUT!$G$4,BH26:BH$100)/(1+OUTPUT!$G$4)^($B25-OUTPUT!$G$6)</f>
        <v>0</v>
      </c>
      <c r="BI110" s="104">
        <f>-NPV(OUTPUT!$G$4,BI26:BI$100)/(1+OUTPUT!$G$4)^($B25-OUTPUT!$G$6)</f>
        <v>0</v>
      </c>
      <c r="BJ110" s="104">
        <f>-NPV(OUTPUT!$G$4,BJ26:BJ$100)/(1+OUTPUT!$G$4)^($B25-OUTPUT!$G$6)</f>
        <v>0</v>
      </c>
      <c r="BK110" s="104">
        <f>-NPV(OUTPUT!$G$4,BK26:BK$100)/(1+OUTPUT!$G$4)^($B25-OUTPUT!$G$6)</f>
        <v>0</v>
      </c>
      <c r="BL110" s="104">
        <f>-NPV(OUTPUT!$G$4,BL26:BL$100)/(1+OUTPUT!$G$4)^($B25-OUTPUT!$G$6)</f>
        <v>0</v>
      </c>
      <c r="BM110" s="104">
        <f>-NPV(OUTPUT!$G$4,BM26:BM$100)/(1+OUTPUT!$G$4)^($B25-OUTPUT!$G$6)</f>
        <v>0</v>
      </c>
      <c r="BN110" s="104">
        <f>-NPV(OUTPUT!$G$4,BN26:BN$100)/(1+OUTPUT!$G$4)^($B25-OUTPUT!$G$6)</f>
        <v>0</v>
      </c>
      <c r="BO110" s="104">
        <f>-NPV(OUTPUT!$G$4,BO26:BO$100)/(1+OUTPUT!$G$4)^($B25-OUTPUT!$G$6)</f>
        <v>0</v>
      </c>
      <c r="BP110" s="104">
        <f>-NPV(OUTPUT!$G$4,BP26:BP$100)/(1+OUTPUT!$G$4)^($B25-OUTPUT!$G$6)</f>
        <v>0</v>
      </c>
      <c r="BQ110" s="104">
        <f>-NPV(OUTPUT!$G$4,BQ26:BQ$100)/(1+OUTPUT!$G$4)^($B25-OUTPUT!$G$6)</f>
        <v>0</v>
      </c>
      <c r="BR110" s="104">
        <f>-NPV(OUTPUT!$G$4,BR26:BR$100)/(1+OUTPUT!$G$4)^($B25-OUTPUT!$G$6)</f>
        <v>0</v>
      </c>
      <c r="BS110" s="104">
        <f>-NPV(OUTPUT!$G$4,BS26:BS$100)/(1+OUTPUT!$G$4)^($B25-OUTPUT!$G$6)</f>
        <v>0</v>
      </c>
      <c r="BT110" s="104">
        <f>-NPV(OUTPUT!$G$4,BT26:BT$100)/(1+OUTPUT!$G$4)^($B25-OUTPUT!$G$6)</f>
        <v>0</v>
      </c>
      <c r="BU110" s="104">
        <f>-NPV(OUTPUT!$G$4,BU26:BU$100)/(1+OUTPUT!$G$4)^($B25-OUTPUT!$G$6)</f>
        <v>0</v>
      </c>
      <c r="BV110" s="104">
        <f>-NPV(OUTPUT!$G$4,BV26:BV$100)/(1+OUTPUT!$G$4)^($B25-OUTPUT!$G$6)</f>
        <v>0</v>
      </c>
      <c r="BW110" s="104">
        <f>-NPV(OUTPUT!$G$4,BW26:BW$100)/(1+OUTPUT!$G$4)^($B25-OUTPUT!$G$6)</f>
        <v>0</v>
      </c>
      <c r="BX110" s="104">
        <f>-NPV(OUTPUT!$G$4,BX26:BX$100)/(1+OUTPUT!$G$4)^($B25-OUTPUT!$G$6)</f>
        <v>0</v>
      </c>
      <c r="BY110" s="104">
        <f>-NPV(OUTPUT!$G$4,BY26:BY$100)/(1+OUTPUT!$G$4)^($B25-OUTPUT!$G$6)</f>
        <v>0</v>
      </c>
      <c r="BZ110" s="104">
        <f>-NPV(OUTPUT!$G$4,BZ26:BZ$100)/(1+OUTPUT!$G$4)^($B25-OUTPUT!$G$6)</f>
        <v>0</v>
      </c>
      <c r="CA110" s="104">
        <f>-NPV(OUTPUT!$G$4,CA26:CA$100)/(1+OUTPUT!$G$4)^($B25-OUTPUT!$G$6)</f>
        <v>0</v>
      </c>
      <c r="CB110" s="104">
        <f>-NPV(OUTPUT!$G$4,CB26:CB$100)/(1+OUTPUT!$G$4)^($B25-OUTPUT!$G$6)</f>
        <v>0</v>
      </c>
      <c r="CC110" s="104">
        <f>-NPV(OUTPUT!$G$4,CC26:CC$100)/(1+OUTPUT!$G$4)^($B25-OUTPUT!$G$6)</f>
        <v>0</v>
      </c>
      <c r="CD110" s="104">
        <f>-NPV(OUTPUT!$G$4,CD26:CD$100)/(1+OUTPUT!$G$4)^($B25-OUTPUT!$G$6)</f>
        <v>0</v>
      </c>
      <c r="CE110" s="104">
        <f>-NPV(OUTPUT!$G$4,CE26:CE$100)/(1+OUTPUT!$G$4)^($B25-OUTPUT!$G$6)</f>
        <v>0</v>
      </c>
      <c r="CF110" s="98">
        <f>-NPV(OUTPUT!$G$4,CF26:CF$100)/(1+OUTPUT!$G$4)^($B25-OUTPUT!$G$6)</f>
        <v>0</v>
      </c>
      <c r="CG110" s="107">
        <f>SUM(D110:I110)</f>
        <v>-6227617.2244525943</v>
      </c>
    </row>
    <row r="111" spans="2:89" x14ac:dyDescent="0.2">
      <c r="B111" s="93">
        <f t="shared" si="132"/>
        <v>2029</v>
      </c>
      <c r="C111" s="103"/>
      <c r="D111" s="104">
        <f>-NPV(OUTPUT!$G$4,D27:D$100)/(1+OUTPUT!$G$4)^($B26-OUTPUT!$G$6)</f>
        <v>-2727619.5435982579</v>
      </c>
      <c r="E111" s="104">
        <f>-NPV(OUTPUT!$G$4,E27:E$100)/(1+OUTPUT!$G$4)^($B26-OUTPUT!$G$6)</f>
        <v>-2815976.5344563578</v>
      </c>
      <c r="F111" s="104">
        <f>-NPV(OUTPUT!$G$4,F27:F$100)/(1+OUTPUT!$G$4)^($B26-OUTPUT!$G$6)</f>
        <v>0</v>
      </c>
      <c r="G111" s="104">
        <f>-NPV(OUTPUT!$G$4,G27:G$100)/(1+OUTPUT!$G$4)^($B26-OUTPUT!$G$6)</f>
        <v>0</v>
      </c>
      <c r="H111" s="104">
        <f>-NPV(OUTPUT!$G$4,H27:H$100)/(1+OUTPUT!$G$4)^($B26-OUTPUT!$G$6)</f>
        <v>0</v>
      </c>
      <c r="I111" s="104">
        <f>-NPV(OUTPUT!$G$4,I27:I$100)/(1+OUTPUT!$G$4)^($B26-OUTPUT!$G$6)</f>
        <v>0</v>
      </c>
      <c r="J111" s="104">
        <f>-NPV(OUTPUT!$G$4,J27:J$100)/(1+OUTPUT!$G$4)^($B26-OUTPUT!$G$6)</f>
        <v>0</v>
      </c>
      <c r="K111" s="104">
        <f>-NPV(OUTPUT!$G$4,K27:K$100)/(1+OUTPUT!$G$4)^($B26-OUTPUT!$G$6)</f>
        <v>0</v>
      </c>
      <c r="L111" s="104">
        <f>-NPV(OUTPUT!$G$4,L27:L$100)/(1+OUTPUT!$G$4)^($B26-OUTPUT!$G$6)</f>
        <v>0</v>
      </c>
      <c r="M111" s="104">
        <f>-NPV(OUTPUT!$G$4,M27:M$100)/(1+OUTPUT!$G$4)^($B26-OUTPUT!$G$6)</f>
        <v>0</v>
      </c>
      <c r="N111" s="104">
        <f>-NPV(OUTPUT!$G$4,N27:N$100)/(1+OUTPUT!$G$4)^($B26-OUTPUT!$G$6)</f>
        <v>0</v>
      </c>
      <c r="O111" s="104">
        <f>-NPV(OUTPUT!$G$4,O27:O$100)/(1+OUTPUT!$G$4)^($B26-OUTPUT!$G$6)</f>
        <v>0</v>
      </c>
      <c r="P111" s="104">
        <f>-NPV(OUTPUT!$G$4,P27:P$100)/(1+OUTPUT!$G$4)^($B26-OUTPUT!$G$6)</f>
        <v>0</v>
      </c>
      <c r="Q111" s="104">
        <f>-NPV(OUTPUT!$G$4,Q27:Q$100)/(1+OUTPUT!$G$4)^($B26-OUTPUT!$G$6)</f>
        <v>0</v>
      </c>
      <c r="R111" s="104">
        <f>-NPV(OUTPUT!$G$4,R27:R$100)/(1+OUTPUT!$G$4)^($B26-OUTPUT!$G$6)</f>
        <v>0</v>
      </c>
      <c r="S111" s="104">
        <f>-NPV(OUTPUT!$G$4,S27:S$100)/(1+OUTPUT!$G$4)^($B26-OUTPUT!$G$6)</f>
        <v>0</v>
      </c>
      <c r="T111" s="104">
        <f>-NPV(OUTPUT!$G$4,T27:T$100)/(1+OUTPUT!$G$4)^($B26-OUTPUT!$G$6)</f>
        <v>0</v>
      </c>
      <c r="U111" s="104">
        <f>-NPV(OUTPUT!$G$4,U27:U$100)/(1+OUTPUT!$G$4)^($B26-OUTPUT!$G$6)</f>
        <v>0</v>
      </c>
      <c r="V111" s="104">
        <f>-NPV(OUTPUT!$G$4,V27:V$100)/(1+OUTPUT!$G$4)^($B26-OUTPUT!$G$6)</f>
        <v>0</v>
      </c>
      <c r="W111" s="104">
        <f>-NPV(OUTPUT!$G$4,W27:W$100)/(1+OUTPUT!$G$4)^($B26-OUTPUT!$G$6)</f>
        <v>0</v>
      </c>
      <c r="X111" s="104">
        <f>-NPV(OUTPUT!$G$4,X27:X$100)/(1+OUTPUT!$G$4)^($B26-OUTPUT!$G$6)</f>
        <v>0</v>
      </c>
      <c r="Y111" s="104">
        <f>-NPV(OUTPUT!$G$4,Y27:Y$100)/(1+OUTPUT!$G$4)^($B26-OUTPUT!$G$6)</f>
        <v>0</v>
      </c>
      <c r="Z111" s="104">
        <f>-NPV(OUTPUT!$G$4,Z27:Z$100)/(1+OUTPUT!$G$4)^($B26-OUTPUT!$G$6)</f>
        <v>0</v>
      </c>
      <c r="AA111" s="104">
        <f>-NPV(OUTPUT!$G$4,AA27:AA$100)/(1+OUTPUT!$G$4)^($B26-OUTPUT!$G$6)</f>
        <v>0</v>
      </c>
      <c r="AB111" s="104">
        <f>-NPV(OUTPUT!$G$4,AB27:AB$100)/(1+OUTPUT!$G$4)^($B26-OUTPUT!$G$6)</f>
        <v>0</v>
      </c>
      <c r="AC111" s="104">
        <f>-NPV(OUTPUT!$G$4,AC27:AC$100)/(1+OUTPUT!$G$4)^($B26-OUTPUT!$G$6)</f>
        <v>0</v>
      </c>
      <c r="AD111" s="104">
        <f>-NPV(OUTPUT!$G$4,AD27:AD$100)/(1+OUTPUT!$G$4)^($B26-OUTPUT!$G$6)</f>
        <v>0</v>
      </c>
      <c r="AE111" s="104">
        <f>-NPV(OUTPUT!$G$4,AE27:AE$100)/(1+OUTPUT!$G$4)^($B26-OUTPUT!$G$6)</f>
        <v>0</v>
      </c>
      <c r="AF111" s="104">
        <f>-NPV(OUTPUT!$G$4,AF27:AF$100)/(1+OUTPUT!$G$4)^($B26-OUTPUT!$G$6)</f>
        <v>0</v>
      </c>
      <c r="AG111" s="104">
        <f>-NPV(OUTPUT!$G$4,AG27:AG$100)/(1+OUTPUT!$G$4)^($B26-OUTPUT!$G$6)</f>
        <v>0</v>
      </c>
      <c r="AH111" s="104">
        <f>-NPV(OUTPUT!$G$4,AH27:AH$100)/(1+OUTPUT!$G$4)^($B26-OUTPUT!$G$6)</f>
        <v>0</v>
      </c>
      <c r="AI111" s="104">
        <f>-NPV(OUTPUT!$G$4,AI27:AI$100)/(1+OUTPUT!$G$4)^($B26-OUTPUT!$G$6)</f>
        <v>0</v>
      </c>
      <c r="AJ111" s="104">
        <f>-NPV(OUTPUT!$G$4,AJ27:AJ$100)/(1+OUTPUT!$G$4)^($B26-OUTPUT!$G$6)</f>
        <v>0</v>
      </c>
      <c r="AK111" s="104">
        <f>-NPV(OUTPUT!$G$4,AK27:AK$100)/(1+OUTPUT!$G$4)^($B26-OUTPUT!$G$6)</f>
        <v>0</v>
      </c>
      <c r="AL111" s="104">
        <f>-NPV(OUTPUT!$G$4,AL27:AL$100)/(1+OUTPUT!$G$4)^($B26-OUTPUT!$G$6)</f>
        <v>0</v>
      </c>
      <c r="AM111" s="104">
        <f>-NPV(OUTPUT!$G$4,AM27:AM$100)/(1+OUTPUT!$G$4)^($B26-OUTPUT!$G$6)</f>
        <v>0</v>
      </c>
      <c r="AN111" s="104">
        <f>-NPV(OUTPUT!$G$4,AN27:AN$100)/(1+OUTPUT!$G$4)^($B26-OUTPUT!$G$6)</f>
        <v>0</v>
      </c>
      <c r="AO111" s="104">
        <f>-NPV(OUTPUT!$G$4,AO27:AO$100)/(1+OUTPUT!$G$4)^($B26-OUTPUT!$G$6)</f>
        <v>0</v>
      </c>
      <c r="AP111" s="104">
        <f>-NPV(OUTPUT!$G$4,AP27:AP$100)/(1+OUTPUT!$G$4)^($B26-OUTPUT!$G$6)</f>
        <v>0</v>
      </c>
      <c r="AQ111" s="104">
        <f>-NPV(OUTPUT!$G$4,AQ27:AQ$100)/(1+OUTPUT!$G$4)^($B26-OUTPUT!$G$6)</f>
        <v>0</v>
      </c>
      <c r="AR111" s="104">
        <f>-NPV(OUTPUT!$G$4,AR27:AR$100)/(1+OUTPUT!$G$4)^($B26-OUTPUT!$G$6)</f>
        <v>0</v>
      </c>
      <c r="AS111" s="104">
        <f>-NPV(OUTPUT!$G$4,AS27:AS$100)/(1+OUTPUT!$G$4)^($B26-OUTPUT!$G$6)</f>
        <v>0</v>
      </c>
      <c r="AT111" s="104">
        <f>-NPV(OUTPUT!$G$4,AT27:AT$100)/(1+OUTPUT!$G$4)^($B26-OUTPUT!$G$6)</f>
        <v>0</v>
      </c>
      <c r="AU111" s="104">
        <f>-NPV(OUTPUT!$G$4,AU27:AU$100)/(1+OUTPUT!$G$4)^($B26-OUTPUT!$G$6)</f>
        <v>0</v>
      </c>
      <c r="AV111" s="104">
        <f>-NPV(OUTPUT!$G$4,AV27:AV$100)/(1+OUTPUT!$G$4)^($B26-OUTPUT!$G$6)</f>
        <v>0</v>
      </c>
      <c r="AW111" s="104">
        <f>-NPV(OUTPUT!$G$4,AW27:AW$100)/(1+OUTPUT!$G$4)^($B26-OUTPUT!$G$6)</f>
        <v>0</v>
      </c>
      <c r="AX111" s="104">
        <f>-NPV(OUTPUT!$G$4,AX27:AX$100)/(1+OUTPUT!$G$4)^($B26-OUTPUT!$G$6)</f>
        <v>0</v>
      </c>
      <c r="AY111" s="104">
        <f>-NPV(OUTPUT!$G$4,AY27:AY$100)/(1+OUTPUT!$G$4)^($B26-OUTPUT!$G$6)</f>
        <v>0</v>
      </c>
      <c r="AZ111" s="104">
        <f>-NPV(OUTPUT!$G$4,AZ27:AZ$100)/(1+OUTPUT!$G$4)^($B26-OUTPUT!$G$6)</f>
        <v>0</v>
      </c>
      <c r="BA111" s="104">
        <f>-NPV(OUTPUT!$G$4,BA27:BA$100)/(1+OUTPUT!$G$4)^($B26-OUTPUT!$G$6)</f>
        <v>0</v>
      </c>
      <c r="BB111" s="104">
        <f>-NPV(OUTPUT!$G$4,BB27:BB$100)/(1+OUTPUT!$G$4)^($B26-OUTPUT!$G$6)</f>
        <v>0</v>
      </c>
      <c r="BC111" s="104">
        <f>-NPV(OUTPUT!$G$4,BC27:BC$100)/(1+OUTPUT!$G$4)^($B26-OUTPUT!$G$6)</f>
        <v>0</v>
      </c>
      <c r="BD111" s="104">
        <f>-NPV(OUTPUT!$G$4,BD27:BD$100)/(1+OUTPUT!$G$4)^($B26-OUTPUT!$G$6)</f>
        <v>0</v>
      </c>
      <c r="BE111" s="104">
        <f>-NPV(OUTPUT!$G$4,BE27:BE$100)/(1+OUTPUT!$G$4)^($B26-OUTPUT!$G$6)</f>
        <v>0</v>
      </c>
      <c r="BF111" s="104">
        <f>-NPV(OUTPUT!$G$4,BF27:BF$100)/(1+OUTPUT!$G$4)^($B26-OUTPUT!$G$6)</f>
        <v>0</v>
      </c>
      <c r="BG111" s="104">
        <f>-NPV(OUTPUT!$G$4,BG27:BG$100)/(1+OUTPUT!$G$4)^($B26-OUTPUT!$G$6)</f>
        <v>0</v>
      </c>
      <c r="BH111" s="104">
        <f>-NPV(OUTPUT!$G$4,BH27:BH$100)/(1+OUTPUT!$G$4)^($B26-OUTPUT!$G$6)</f>
        <v>0</v>
      </c>
      <c r="BI111" s="104">
        <f>-NPV(OUTPUT!$G$4,BI27:BI$100)/(1+OUTPUT!$G$4)^($B26-OUTPUT!$G$6)</f>
        <v>0</v>
      </c>
      <c r="BJ111" s="104">
        <f>-NPV(OUTPUT!$G$4,BJ27:BJ$100)/(1+OUTPUT!$G$4)^($B26-OUTPUT!$G$6)</f>
        <v>0</v>
      </c>
      <c r="BK111" s="104">
        <f>-NPV(OUTPUT!$G$4,BK27:BK$100)/(1+OUTPUT!$G$4)^($B26-OUTPUT!$G$6)</f>
        <v>0</v>
      </c>
      <c r="BL111" s="104">
        <f>-NPV(OUTPUT!$G$4,BL27:BL$100)/(1+OUTPUT!$G$4)^($B26-OUTPUT!$G$6)</f>
        <v>0</v>
      </c>
      <c r="BM111" s="104">
        <f>-NPV(OUTPUT!$G$4,BM27:BM$100)/(1+OUTPUT!$G$4)^($B26-OUTPUT!$G$6)</f>
        <v>0</v>
      </c>
      <c r="BN111" s="104">
        <f>-NPV(OUTPUT!$G$4,BN27:BN$100)/(1+OUTPUT!$G$4)^($B26-OUTPUT!$G$6)</f>
        <v>0</v>
      </c>
      <c r="BO111" s="104">
        <f>-NPV(OUTPUT!$G$4,BO27:BO$100)/(1+OUTPUT!$G$4)^($B26-OUTPUT!$G$6)</f>
        <v>0</v>
      </c>
      <c r="BP111" s="104">
        <f>-NPV(OUTPUT!$G$4,BP27:BP$100)/(1+OUTPUT!$G$4)^($B26-OUTPUT!$G$6)</f>
        <v>0</v>
      </c>
      <c r="BQ111" s="104">
        <f>-NPV(OUTPUT!$G$4,BQ27:BQ$100)/(1+OUTPUT!$G$4)^($B26-OUTPUT!$G$6)</f>
        <v>0</v>
      </c>
      <c r="BR111" s="104">
        <f>-NPV(OUTPUT!$G$4,BR27:BR$100)/(1+OUTPUT!$G$4)^($B26-OUTPUT!$G$6)</f>
        <v>0</v>
      </c>
      <c r="BS111" s="104">
        <f>-NPV(OUTPUT!$G$4,BS27:BS$100)/(1+OUTPUT!$G$4)^($B26-OUTPUT!$G$6)</f>
        <v>0</v>
      </c>
      <c r="BT111" s="104">
        <f>-NPV(OUTPUT!$G$4,BT27:BT$100)/(1+OUTPUT!$G$4)^($B26-OUTPUT!$G$6)</f>
        <v>0</v>
      </c>
      <c r="BU111" s="104">
        <f>-NPV(OUTPUT!$G$4,BU27:BU$100)/(1+OUTPUT!$G$4)^($B26-OUTPUT!$G$6)</f>
        <v>0</v>
      </c>
      <c r="BV111" s="104">
        <f>-NPV(OUTPUT!$G$4,BV27:BV$100)/(1+OUTPUT!$G$4)^($B26-OUTPUT!$G$6)</f>
        <v>0</v>
      </c>
      <c r="BW111" s="104">
        <f>-NPV(OUTPUT!$G$4,BW27:BW$100)/(1+OUTPUT!$G$4)^($B26-OUTPUT!$G$6)</f>
        <v>0</v>
      </c>
      <c r="BX111" s="104">
        <f>-NPV(OUTPUT!$G$4,BX27:BX$100)/(1+OUTPUT!$G$4)^($B26-OUTPUT!$G$6)</f>
        <v>0</v>
      </c>
      <c r="BY111" s="104">
        <f>-NPV(OUTPUT!$G$4,BY27:BY$100)/(1+OUTPUT!$G$4)^($B26-OUTPUT!$G$6)</f>
        <v>0</v>
      </c>
      <c r="BZ111" s="104">
        <f>-NPV(OUTPUT!$G$4,BZ27:BZ$100)/(1+OUTPUT!$G$4)^($B26-OUTPUT!$G$6)</f>
        <v>0</v>
      </c>
      <c r="CA111" s="104">
        <f>-NPV(OUTPUT!$G$4,CA27:CA$100)/(1+OUTPUT!$G$4)^($B26-OUTPUT!$G$6)</f>
        <v>0</v>
      </c>
      <c r="CB111" s="104">
        <f>-NPV(OUTPUT!$G$4,CB27:CB$100)/(1+OUTPUT!$G$4)^($B26-OUTPUT!$G$6)</f>
        <v>0</v>
      </c>
      <c r="CC111" s="104">
        <f>-NPV(OUTPUT!$G$4,CC27:CC$100)/(1+OUTPUT!$G$4)^($B26-OUTPUT!$G$6)</f>
        <v>0</v>
      </c>
      <c r="CD111" s="104">
        <f>-NPV(OUTPUT!$G$4,CD27:CD$100)/(1+OUTPUT!$G$4)^($B26-OUTPUT!$G$6)</f>
        <v>0</v>
      </c>
      <c r="CE111" s="104">
        <f>-NPV(OUTPUT!$G$4,CE27:CE$100)/(1+OUTPUT!$G$4)^($B26-OUTPUT!$G$6)</f>
        <v>0</v>
      </c>
      <c r="CF111" s="98">
        <f>-NPV(OUTPUT!$G$4,CF27:CF$100)/(1+OUTPUT!$G$4)^($B26-OUTPUT!$G$6)</f>
        <v>0</v>
      </c>
      <c r="CG111" s="107">
        <f>SUM(D111:J111)</f>
        <v>-5543596.0780546162</v>
      </c>
    </row>
    <row r="112" spans="2:89" x14ac:dyDescent="0.2">
      <c r="B112" s="93">
        <f t="shared" si="132"/>
        <v>2030</v>
      </c>
      <c r="C112" s="103"/>
      <c r="D112" s="104">
        <f>-NPV(OUTPUT!$G$4,D28:D$100)/(1+OUTPUT!$G$4)^($B27-OUTPUT!$G$6)</f>
        <v>-2427087.2619958548</v>
      </c>
      <c r="E112" s="104">
        <f>-NPV(OUTPUT!$G$4,E28:E$100)/(1+OUTPUT!$G$4)^($B27-OUTPUT!$G$6)</f>
        <v>-2505987.5318950103</v>
      </c>
      <c r="F112" s="104">
        <f>-NPV(OUTPUT!$G$4,F28:F$100)/(1+OUTPUT!$G$4)^($B27-OUTPUT!$G$6)</f>
        <v>0</v>
      </c>
      <c r="G112" s="104">
        <f>-NPV(OUTPUT!$G$4,G28:G$100)/(1+OUTPUT!$G$4)^($B27-OUTPUT!$G$6)</f>
        <v>0</v>
      </c>
      <c r="H112" s="104">
        <f>-NPV(OUTPUT!$G$4,H28:H$100)/(1+OUTPUT!$G$4)^($B27-OUTPUT!$G$6)</f>
        <v>0</v>
      </c>
      <c r="I112" s="104">
        <f>-NPV(OUTPUT!$G$4,I28:I$100)/(1+OUTPUT!$G$4)^($B27-OUTPUT!$G$6)</f>
        <v>0</v>
      </c>
      <c r="J112" s="104">
        <f>-NPV(OUTPUT!$G$4,J28:J$100)/(1+OUTPUT!$G$4)^($B27-OUTPUT!$G$6)</f>
        <v>0</v>
      </c>
      <c r="K112" s="104">
        <f>-NPV(OUTPUT!$G$4,K28:K$100)/(1+OUTPUT!$G$4)^($B27-OUTPUT!$G$6)</f>
        <v>0</v>
      </c>
      <c r="L112" s="104">
        <f>-NPV(OUTPUT!$G$4,L28:L$100)/(1+OUTPUT!$G$4)^($B27-OUTPUT!$G$6)</f>
        <v>0</v>
      </c>
      <c r="M112" s="104">
        <f>-NPV(OUTPUT!$G$4,M28:M$100)/(1+OUTPUT!$G$4)^($B27-OUTPUT!$G$6)</f>
        <v>0</v>
      </c>
      <c r="N112" s="104">
        <f>-NPV(OUTPUT!$G$4,N28:N$100)/(1+OUTPUT!$G$4)^($B27-OUTPUT!$G$6)</f>
        <v>0</v>
      </c>
      <c r="O112" s="104">
        <f>-NPV(OUTPUT!$G$4,O28:O$100)/(1+OUTPUT!$G$4)^($B27-OUTPUT!$G$6)</f>
        <v>0</v>
      </c>
      <c r="P112" s="104">
        <f>-NPV(OUTPUT!$G$4,P28:P$100)/(1+OUTPUT!$G$4)^($B27-OUTPUT!$G$6)</f>
        <v>0</v>
      </c>
      <c r="Q112" s="104">
        <f>-NPV(OUTPUT!$G$4,Q28:Q$100)/(1+OUTPUT!$G$4)^($B27-OUTPUT!$G$6)</f>
        <v>0</v>
      </c>
      <c r="R112" s="104">
        <f>-NPV(OUTPUT!$G$4,R28:R$100)/(1+OUTPUT!$G$4)^($B27-OUTPUT!$G$6)</f>
        <v>0</v>
      </c>
      <c r="S112" s="104">
        <f>-NPV(OUTPUT!$G$4,S28:S$100)/(1+OUTPUT!$G$4)^($B27-OUTPUT!$G$6)</f>
        <v>0</v>
      </c>
      <c r="T112" s="104">
        <f>-NPV(OUTPUT!$G$4,T28:T$100)/(1+OUTPUT!$G$4)^($B27-OUTPUT!$G$6)</f>
        <v>0</v>
      </c>
      <c r="U112" s="104">
        <f>-NPV(OUTPUT!$G$4,U28:U$100)/(1+OUTPUT!$G$4)^($B27-OUTPUT!$G$6)</f>
        <v>0</v>
      </c>
      <c r="V112" s="104">
        <f>-NPV(OUTPUT!$G$4,V28:V$100)/(1+OUTPUT!$G$4)^($B27-OUTPUT!$G$6)</f>
        <v>0</v>
      </c>
      <c r="W112" s="104">
        <f>-NPV(OUTPUT!$G$4,W28:W$100)/(1+OUTPUT!$G$4)^($B27-OUTPUT!$G$6)</f>
        <v>0</v>
      </c>
      <c r="X112" s="104">
        <f>-NPV(OUTPUT!$G$4,X28:X$100)/(1+OUTPUT!$G$4)^($B27-OUTPUT!$G$6)</f>
        <v>0</v>
      </c>
      <c r="Y112" s="104">
        <f>-NPV(OUTPUT!$G$4,Y28:Y$100)/(1+OUTPUT!$G$4)^($B27-OUTPUT!$G$6)</f>
        <v>0</v>
      </c>
      <c r="Z112" s="104">
        <f>-NPV(OUTPUT!$G$4,Z28:Z$100)/(1+OUTPUT!$G$4)^($B27-OUTPUT!$G$6)</f>
        <v>0</v>
      </c>
      <c r="AA112" s="104">
        <f>-NPV(OUTPUT!$G$4,AA28:AA$100)/(1+OUTPUT!$G$4)^($B27-OUTPUT!$G$6)</f>
        <v>0</v>
      </c>
      <c r="AB112" s="104">
        <f>-NPV(OUTPUT!$G$4,AB28:AB$100)/(1+OUTPUT!$G$4)^($B27-OUTPUT!$G$6)</f>
        <v>0</v>
      </c>
      <c r="AC112" s="104">
        <f>-NPV(OUTPUT!$G$4,AC28:AC$100)/(1+OUTPUT!$G$4)^($B27-OUTPUT!$G$6)</f>
        <v>0</v>
      </c>
      <c r="AD112" s="104">
        <f>-NPV(OUTPUT!$G$4,AD28:AD$100)/(1+OUTPUT!$G$4)^($B27-OUTPUT!$G$6)</f>
        <v>0</v>
      </c>
      <c r="AE112" s="104">
        <f>-NPV(OUTPUT!$G$4,AE28:AE$100)/(1+OUTPUT!$G$4)^($B27-OUTPUT!$G$6)</f>
        <v>0</v>
      </c>
      <c r="AF112" s="104">
        <f>-NPV(OUTPUT!$G$4,AF28:AF$100)/(1+OUTPUT!$G$4)^($B27-OUTPUT!$G$6)</f>
        <v>0</v>
      </c>
      <c r="AG112" s="104">
        <f>-NPV(OUTPUT!$G$4,AG28:AG$100)/(1+OUTPUT!$G$4)^($B27-OUTPUT!$G$6)</f>
        <v>0</v>
      </c>
      <c r="AH112" s="104">
        <f>-NPV(OUTPUT!$G$4,AH28:AH$100)/(1+OUTPUT!$G$4)^($B27-OUTPUT!$G$6)</f>
        <v>0</v>
      </c>
      <c r="AI112" s="104">
        <f>-NPV(OUTPUT!$G$4,AI28:AI$100)/(1+OUTPUT!$G$4)^($B27-OUTPUT!$G$6)</f>
        <v>0</v>
      </c>
      <c r="AJ112" s="104">
        <f>-NPV(OUTPUT!$G$4,AJ28:AJ$100)/(1+OUTPUT!$G$4)^($B27-OUTPUT!$G$6)</f>
        <v>0</v>
      </c>
      <c r="AK112" s="104">
        <f>-NPV(OUTPUT!$G$4,AK28:AK$100)/(1+OUTPUT!$G$4)^($B27-OUTPUT!$G$6)</f>
        <v>0</v>
      </c>
      <c r="AL112" s="104">
        <f>-NPV(OUTPUT!$G$4,AL28:AL$100)/(1+OUTPUT!$G$4)^($B27-OUTPUT!$G$6)</f>
        <v>0</v>
      </c>
      <c r="AM112" s="104">
        <f>-NPV(OUTPUT!$G$4,AM28:AM$100)/(1+OUTPUT!$G$4)^($B27-OUTPUT!$G$6)</f>
        <v>0</v>
      </c>
      <c r="AN112" s="104">
        <f>-NPV(OUTPUT!$G$4,AN28:AN$100)/(1+OUTPUT!$G$4)^($B27-OUTPUT!$G$6)</f>
        <v>0</v>
      </c>
      <c r="AO112" s="104">
        <f>-NPV(OUTPUT!$G$4,AO28:AO$100)/(1+OUTPUT!$G$4)^($B27-OUTPUT!$G$6)</f>
        <v>0</v>
      </c>
      <c r="AP112" s="104">
        <f>-NPV(OUTPUT!$G$4,AP28:AP$100)/(1+OUTPUT!$G$4)^($B27-OUTPUT!$G$6)</f>
        <v>0</v>
      </c>
      <c r="AQ112" s="104">
        <f>-NPV(OUTPUT!$G$4,AQ28:AQ$100)/(1+OUTPUT!$G$4)^($B27-OUTPUT!$G$6)</f>
        <v>0</v>
      </c>
      <c r="AR112" s="104">
        <f>-NPV(OUTPUT!$G$4,AR28:AR$100)/(1+OUTPUT!$G$4)^($B27-OUTPUT!$G$6)</f>
        <v>0</v>
      </c>
      <c r="AS112" s="104">
        <f>-NPV(OUTPUT!$G$4,AS28:AS$100)/(1+OUTPUT!$G$4)^($B27-OUTPUT!$G$6)</f>
        <v>0</v>
      </c>
      <c r="AT112" s="104">
        <f>-NPV(OUTPUT!$G$4,AT28:AT$100)/(1+OUTPUT!$G$4)^($B27-OUTPUT!$G$6)</f>
        <v>0</v>
      </c>
      <c r="AU112" s="104">
        <f>-NPV(OUTPUT!$G$4,AU28:AU$100)/(1+OUTPUT!$G$4)^($B27-OUTPUT!$G$6)</f>
        <v>0</v>
      </c>
      <c r="AV112" s="104">
        <f>-NPV(OUTPUT!$G$4,AV28:AV$100)/(1+OUTPUT!$G$4)^($B27-OUTPUT!$G$6)</f>
        <v>0</v>
      </c>
      <c r="AW112" s="104">
        <f>-NPV(OUTPUT!$G$4,AW28:AW$100)/(1+OUTPUT!$G$4)^($B27-OUTPUT!$G$6)</f>
        <v>0</v>
      </c>
      <c r="AX112" s="104">
        <f>-NPV(OUTPUT!$G$4,AX28:AX$100)/(1+OUTPUT!$G$4)^($B27-OUTPUT!$G$6)</f>
        <v>0</v>
      </c>
      <c r="AY112" s="104">
        <f>-NPV(OUTPUT!$G$4,AY28:AY$100)/(1+OUTPUT!$G$4)^($B27-OUTPUT!$G$6)</f>
        <v>0</v>
      </c>
      <c r="AZ112" s="104">
        <f>-NPV(OUTPUT!$G$4,AZ28:AZ$100)/(1+OUTPUT!$G$4)^($B27-OUTPUT!$G$6)</f>
        <v>0</v>
      </c>
      <c r="BA112" s="104">
        <f>-NPV(OUTPUT!$G$4,BA28:BA$100)/(1+OUTPUT!$G$4)^($B27-OUTPUT!$G$6)</f>
        <v>0</v>
      </c>
      <c r="BB112" s="104">
        <f>-NPV(OUTPUT!$G$4,BB28:BB$100)/(1+OUTPUT!$G$4)^($B27-OUTPUT!$G$6)</f>
        <v>0</v>
      </c>
      <c r="BC112" s="104">
        <f>-NPV(OUTPUT!$G$4,BC28:BC$100)/(1+OUTPUT!$G$4)^($B27-OUTPUT!$G$6)</f>
        <v>0</v>
      </c>
      <c r="BD112" s="104">
        <f>-NPV(OUTPUT!$G$4,BD28:BD$100)/(1+OUTPUT!$G$4)^($B27-OUTPUT!$G$6)</f>
        <v>0</v>
      </c>
      <c r="BE112" s="104">
        <f>-NPV(OUTPUT!$G$4,BE28:BE$100)/(1+OUTPUT!$G$4)^($B27-OUTPUT!$G$6)</f>
        <v>0</v>
      </c>
      <c r="BF112" s="104">
        <f>-NPV(OUTPUT!$G$4,BF28:BF$100)/(1+OUTPUT!$G$4)^($B27-OUTPUT!$G$6)</f>
        <v>0</v>
      </c>
      <c r="BG112" s="104">
        <f>-NPV(OUTPUT!$G$4,BG28:BG$100)/(1+OUTPUT!$G$4)^($B27-OUTPUT!$G$6)</f>
        <v>0</v>
      </c>
      <c r="BH112" s="104">
        <f>-NPV(OUTPUT!$G$4,BH28:BH$100)/(1+OUTPUT!$G$4)^($B27-OUTPUT!$G$6)</f>
        <v>0</v>
      </c>
      <c r="BI112" s="104">
        <f>-NPV(OUTPUT!$G$4,BI28:BI$100)/(1+OUTPUT!$G$4)^($B27-OUTPUT!$G$6)</f>
        <v>0</v>
      </c>
      <c r="BJ112" s="104">
        <f>-NPV(OUTPUT!$G$4,BJ28:BJ$100)/(1+OUTPUT!$G$4)^($B27-OUTPUT!$G$6)</f>
        <v>0</v>
      </c>
      <c r="BK112" s="104">
        <f>-NPV(OUTPUT!$G$4,BK28:BK$100)/(1+OUTPUT!$G$4)^($B27-OUTPUT!$G$6)</f>
        <v>0</v>
      </c>
      <c r="BL112" s="104">
        <f>-NPV(OUTPUT!$G$4,BL28:BL$100)/(1+OUTPUT!$G$4)^($B27-OUTPUT!$G$6)</f>
        <v>0</v>
      </c>
      <c r="BM112" s="104">
        <f>-NPV(OUTPUT!$G$4,BM28:BM$100)/(1+OUTPUT!$G$4)^($B27-OUTPUT!$G$6)</f>
        <v>0</v>
      </c>
      <c r="BN112" s="104">
        <f>-NPV(OUTPUT!$G$4,BN28:BN$100)/(1+OUTPUT!$G$4)^($B27-OUTPUT!$G$6)</f>
        <v>0</v>
      </c>
      <c r="BO112" s="104">
        <f>-NPV(OUTPUT!$G$4,BO28:BO$100)/(1+OUTPUT!$G$4)^($B27-OUTPUT!$G$6)</f>
        <v>0</v>
      </c>
      <c r="BP112" s="104">
        <f>-NPV(OUTPUT!$G$4,BP28:BP$100)/(1+OUTPUT!$G$4)^($B27-OUTPUT!$G$6)</f>
        <v>0</v>
      </c>
      <c r="BQ112" s="104">
        <f>-NPV(OUTPUT!$G$4,BQ28:BQ$100)/(1+OUTPUT!$G$4)^($B27-OUTPUT!$G$6)</f>
        <v>0</v>
      </c>
      <c r="BR112" s="104">
        <f>-NPV(OUTPUT!$G$4,BR28:BR$100)/(1+OUTPUT!$G$4)^($B27-OUTPUT!$G$6)</f>
        <v>0</v>
      </c>
      <c r="BS112" s="104">
        <f>-NPV(OUTPUT!$G$4,BS28:BS$100)/(1+OUTPUT!$G$4)^($B27-OUTPUT!$G$6)</f>
        <v>0</v>
      </c>
      <c r="BT112" s="104">
        <f>-NPV(OUTPUT!$G$4,BT28:BT$100)/(1+OUTPUT!$G$4)^($B27-OUTPUT!$G$6)</f>
        <v>0</v>
      </c>
      <c r="BU112" s="104">
        <f>-NPV(OUTPUT!$G$4,BU28:BU$100)/(1+OUTPUT!$G$4)^($B27-OUTPUT!$G$6)</f>
        <v>0</v>
      </c>
      <c r="BV112" s="104">
        <f>-NPV(OUTPUT!$G$4,BV28:BV$100)/(1+OUTPUT!$G$4)^($B27-OUTPUT!$G$6)</f>
        <v>0</v>
      </c>
      <c r="BW112" s="104">
        <f>-NPV(OUTPUT!$G$4,BW28:BW$100)/(1+OUTPUT!$G$4)^($B27-OUTPUT!$G$6)</f>
        <v>0</v>
      </c>
      <c r="BX112" s="104">
        <f>-NPV(OUTPUT!$G$4,BX28:BX$100)/(1+OUTPUT!$G$4)^($B27-OUTPUT!$G$6)</f>
        <v>0</v>
      </c>
      <c r="BY112" s="104">
        <f>-NPV(OUTPUT!$G$4,BY28:BY$100)/(1+OUTPUT!$G$4)^($B27-OUTPUT!$G$6)</f>
        <v>0</v>
      </c>
      <c r="BZ112" s="104">
        <f>-NPV(OUTPUT!$G$4,BZ28:BZ$100)/(1+OUTPUT!$G$4)^($B27-OUTPUT!$G$6)</f>
        <v>0</v>
      </c>
      <c r="CA112" s="104">
        <f>-NPV(OUTPUT!$G$4,CA28:CA$100)/(1+OUTPUT!$G$4)^($B27-OUTPUT!$G$6)</f>
        <v>0</v>
      </c>
      <c r="CB112" s="104">
        <f>-NPV(OUTPUT!$G$4,CB28:CB$100)/(1+OUTPUT!$G$4)^($B27-OUTPUT!$G$6)</f>
        <v>0</v>
      </c>
      <c r="CC112" s="104">
        <f>-NPV(OUTPUT!$G$4,CC28:CC$100)/(1+OUTPUT!$G$4)^($B27-OUTPUT!$G$6)</f>
        <v>0</v>
      </c>
      <c r="CD112" s="104">
        <f>-NPV(OUTPUT!$G$4,CD28:CD$100)/(1+OUTPUT!$G$4)^($B27-OUTPUT!$G$6)</f>
        <v>0</v>
      </c>
      <c r="CE112" s="104">
        <f>-NPV(OUTPUT!$G$4,CE28:CE$100)/(1+OUTPUT!$G$4)^($B27-OUTPUT!$G$6)</f>
        <v>0</v>
      </c>
      <c r="CF112" s="98">
        <f>-NPV(OUTPUT!$G$4,CF28:CF$100)/(1+OUTPUT!$G$4)^($B27-OUTPUT!$G$6)</f>
        <v>0</v>
      </c>
      <c r="CG112" s="107">
        <f>SUM(D112:K112)</f>
        <v>-4933074.7938908655</v>
      </c>
    </row>
    <row r="113" spans="2:85" x14ac:dyDescent="0.2">
      <c r="B113" s="93">
        <f t="shared" si="132"/>
        <v>2031</v>
      </c>
      <c r="C113" s="103"/>
      <c r="D113" s="104">
        <f>-NPV(OUTPUT!$G$4,D29:D$100)/(1+OUTPUT!$G$4)^($B28-OUTPUT!$G$6)</f>
        <v>-2158757.5988301472</v>
      </c>
      <c r="E113" s="104">
        <f>-NPV(OUTPUT!$G$4,E29:E$100)/(1+OUTPUT!$G$4)^($B28-OUTPUT!$G$6)</f>
        <v>-2229338.1439657779</v>
      </c>
      <c r="F113" s="104">
        <f>-NPV(OUTPUT!$G$4,F29:F$100)/(1+OUTPUT!$G$4)^($B28-OUTPUT!$G$6)</f>
        <v>0</v>
      </c>
      <c r="G113" s="104">
        <f>-NPV(OUTPUT!$G$4,G29:G$100)/(1+OUTPUT!$G$4)^($B28-OUTPUT!$G$6)</f>
        <v>0</v>
      </c>
      <c r="H113" s="104">
        <f>-NPV(OUTPUT!$G$4,H29:H$100)/(1+OUTPUT!$G$4)^($B28-OUTPUT!$G$6)</f>
        <v>0</v>
      </c>
      <c r="I113" s="104">
        <f>-NPV(OUTPUT!$G$4,I29:I$100)/(1+OUTPUT!$G$4)^($B28-OUTPUT!$G$6)</f>
        <v>0</v>
      </c>
      <c r="J113" s="104">
        <f>-NPV(OUTPUT!$G$4,J29:J$100)/(1+OUTPUT!$G$4)^($B28-OUTPUT!$G$6)</f>
        <v>0</v>
      </c>
      <c r="K113" s="104">
        <f>-NPV(OUTPUT!$G$4,K29:K$100)/(1+OUTPUT!$G$4)^($B28-OUTPUT!$G$6)</f>
        <v>0</v>
      </c>
      <c r="L113" s="104">
        <f>-NPV(OUTPUT!$G$4,L29:L$100)/(1+OUTPUT!$G$4)^($B28-OUTPUT!$G$6)</f>
        <v>0</v>
      </c>
      <c r="M113" s="104">
        <f>-NPV(OUTPUT!$G$4,M29:M$100)/(1+OUTPUT!$G$4)^($B28-OUTPUT!$G$6)</f>
        <v>0</v>
      </c>
      <c r="N113" s="104">
        <f>-NPV(OUTPUT!$G$4,N29:N$100)/(1+OUTPUT!$G$4)^($B28-OUTPUT!$G$6)</f>
        <v>0</v>
      </c>
      <c r="O113" s="104">
        <f>-NPV(OUTPUT!$G$4,O29:O$100)/(1+OUTPUT!$G$4)^($B28-OUTPUT!$G$6)</f>
        <v>0</v>
      </c>
      <c r="P113" s="104">
        <f>-NPV(OUTPUT!$G$4,P29:P$100)/(1+OUTPUT!$G$4)^($B28-OUTPUT!$G$6)</f>
        <v>0</v>
      </c>
      <c r="Q113" s="104">
        <f>-NPV(OUTPUT!$G$4,Q29:Q$100)/(1+OUTPUT!$G$4)^($B28-OUTPUT!$G$6)</f>
        <v>0</v>
      </c>
      <c r="R113" s="104">
        <f>-NPV(OUTPUT!$G$4,R29:R$100)/(1+OUTPUT!$G$4)^($B28-OUTPUT!$G$6)</f>
        <v>0</v>
      </c>
      <c r="S113" s="104">
        <f>-NPV(OUTPUT!$G$4,S29:S$100)/(1+OUTPUT!$G$4)^($B28-OUTPUT!$G$6)</f>
        <v>0</v>
      </c>
      <c r="T113" s="104">
        <f>-NPV(OUTPUT!$G$4,T29:T$100)/(1+OUTPUT!$G$4)^($B28-OUTPUT!$G$6)</f>
        <v>0</v>
      </c>
      <c r="U113" s="104">
        <f>-NPV(OUTPUT!$G$4,U29:U$100)/(1+OUTPUT!$G$4)^($B28-OUTPUT!$G$6)</f>
        <v>0</v>
      </c>
      <c r="V113" s="104">
        <f>-NPV(OUTPUT!$G$4,V29:V$100)/(1+OUTPUT!$G$4)^($B28-OUTPUT!$G$6)</f>
        <v>0</v>
      </c>
      <c r="W113" s="104">
        <f>-NPV(OUTPUT!$G$4,W29:W$100)/(1+OUTPUT!$G$4)^($B28-OUTPUT!$G$6)</f>
        <v>0</v>
      </c>
      <c r="X113" s="104">
        <f>-NPV(OUTPUT!$G$4,X29:X$100)/(1+OUTPUT!$G$4)^($B28-OUTPUT!$G$6)</f>
        <v>0</v>
      </c>
      <c r="Y113" s="104">
        <f>-NPV(OUTPUT!$G$4,Y29:Y$100)/(1+OUTPUT!$G$4)^($B28-OUTPUT!$G$6)</f>
        <v>0</v>
      </c>
      <c r="Z113" s="104">
        <f>-NPV(OUTPUT!$G$4,Z29:Z$100)/(1+OUTPUT!$G$4)^($B28-OUTPUT!$G$6)</f>
        <v>0</v>
      </c>
      <c r="AA113" s="104">
        <f>-NPV(OUTPUT!$G$4,AA29:AA$100)/(1+OUTPUT!$G$4)^($B28-OUTPUT!$G$6)</f>
        <v>0</v>
      </c>
      <c r="AB113" s="104">
        <f>-NPV(OUTPUT!$G$4,AB29:AB$100)/(1+OUTPUT!$G$4)^($B28-OUTPUT!$G$6)</f>
        <v>0</v>
      </c>
      <c r="AC113" s="104">
        <f>-NPV(OUTPUT!$G$4,AC29:AC$100)/(1+OUTPUT!$G$4)^($B28-OUTPUT!$G$6)</f>
        <v>0</v>
      </c>
      <c r="AD113" s="104">
        <f>-NPV(OUTPUT!$G$4,AD29:AD$100)/(1+OUTPUT!$G$4)^($B28-OUTPUT!$G$6)</f>
        <v>0</v>
      </c>
      <c r="AE113" s="104">
        <f>-NPV(OUTPUT!$G$4,AE29:AE$100)/(1+OUTPUT!$G$4)^($B28-OUTPUT!$G$6)</f>
        <v>0</v>
      </c>
      <c r="AF113" s="104">
        <f>-NPV(OUTPUT!$G$4,AF29:AF$100)/(1+OUTPUT!$G$4)^($B28-OUTPUT!$G$6)</f>
        <v>0</v>
      </c>
      <c r="AG113" s="104">
        <f>-NPV(OUTPUT!$G$4,AG29:AG$100)/(1+OUTPUT!$G$4)^($B28-OUTPUT!$G$6)</f>
        <v>0</v>
      </c>
      <c r="AH113" s="104">
        <f>-NPV(OUTPUT!$G$4,AH29:AH$100)/(1+OUTPUT!$G$4)^($B28-OUTPUT!$G$6)</f>
        <v>0</v>
      </c>
      <c r="AI113" s="104">
        <f>-NPV(OUTPUT!$G$4,AI29:AI$100)/(1+OUTPUT!$G$4)^($B28-OUTPUT!$G$6)</f>
        <v>0</v>
      </c>
      <c r="AJ113" s="104">
        <f>-NPV(OUTPUT!$G$4,AJ29:AJ$100)/(1+OUTPUT!$G$4)^($B28-OUTPUT!$G$6)</f>
        <v>0</v>
      </c>
      <c r="AK113" s="104">
        <f>-NPV(OUTPUT!$G$4,AK29:AK$100)/(1+OUTPUT!$G$4)^($B28-OUTPUT!$G$6)</f>
        <v>0</v>
      </c>
      <c r="AL113" s="104">
        <f>-NPV(OUTPUT!$G$4,AL29:AL$100)/(1+OUTPUT!$G$4)^($B28-OUTPUT!$G$6)</f>
        <v>0</v>
      </c>
      <c r="AM113" s="104">
        <f>-NPV(OUTPUT!$G$4,AM29:AM$100)/(1+OUTPUT!$G$4)^($B28-OUTPUT!$G$6)</f>
        <v>0</v>
      </c>
      <c r="AN113" s="104">
        <f>-NPV(OUTPUT!$G$4,AN29:AN$100)/(1+OUTPUT!$G$4)^($B28-OUTPUT!$G$6)</f>
        <v>0</v>
      </c>
      <c r="AO113" s="104">
        <f>-NPV(OUTPUT!$G$4,AO29:AO$100)/(1+OUTPUT!$G$4)^($B28-OUTPUT!$G$6)</f>
        <v>0</v>
      </c>
      <c r="AP113" s="104">
        <f>-NPV(OUTPUT!$G$4,AP29:AP$100)/(1+OUTPUT!$G$4)^($B28-OUTPUT!$G$6)</f>
        <v>0</v>
      </c>
      <c r="AQ113" s="104">
        <f>-NPV(OUTPUT!$G$4,AQ29:AQ$100)/(1+OUTPUT!$G$4)^($B28-OUTPUT!$G$6)</f>
        <v>0</v>
      </c>
      <c r="AR113" s="104">
        <f>-NPV(OUTPUT!$G$4,AR29:AR$100)/(1+OUTPUT!$G$4)^($B28-OUTPUT!$G$6)</f>
        <v>0</v>
      </c>
      <c r="AS113" s="104">
        <f>-NPV(OUTPUT!$G$4,AS29:AS$100)/(1+OUTPUT!$G$4)^($B28-OUTPUT!$G$6)</f>
        <v>0</v>
      </c>
      <c r="AT113" s="104">
        <f>-NPV(OUTPUT!$G$4,AT29:AT$100)/(1+OUTPUT!$G$4)^($B28-OUTPUT!$G$6)</f>
        <v>0</v>
      </c>
      <c r="AU113" s="104">
        <f>-NPV(OUTPUT!$G$4,AU29:AU$100)/(1+OUTPUT!$G$4)^($B28-OUTPUT!$G$6)</f>
        <v>0</v>
      </c>
      <c r="AV113" s="104">
        <f>-NPV(OUTPUT!$G$4,AV29:AV$100)/(1+OUTPUT!$G$4)^($B28-OUTPUT!$G$6)</f>
        <v>0</v>
      </c>
      <c r="AW113" s="104">
        <f>-NPV(OUTPUT!$G$4,AW29:AW$100)/(1+OUTPUT!$G$4)^($B28-OUTPUT!$G$6)</f>
        <v>0</v>
      </c>
      <c r="AX113" s="104">
        <f>-NPV(OUTPUT!$G$4,AX29:AX$100)/(1+OUTPUT!$G$4)^($B28-OUTPUT!$G$6)</f>
        <v>0</v>
      </c>
      <c r="AY113" s="104">
        <f>-NPV(OUTPUT!$G$4,AY29:AY$100)/(1+OUTPUT!$G$4)^($B28-OUTPUT!$G$6)</f>
        <v>0</v>
      </c>
      <c r="AZ113" s="104">
        <f>-NPV(OUTPUT!$G$4,AZ29:AZ$100)/(1+OUTPUT!$G$4)^($B28-OUTPUT!$G$6)</f>
        <v>0</v>
      </c>
      <c r="BA113" s="104">
        <f>-NPV(OUTPUT!$G$4,BA29:BA$100)/(1+OUTPUT!$G$4)^($B28-OUTPUT!$G$6)</f>
        <v>0</v>
      </c>
      <c r="BB113" s="104">
        <f>-NPV(OUTPUT!$G$4,BB29:BB$100)/(1+OUTPUT!$G$4)^($B28-OUTPUT!$G$6)</f>
        <v>0</v>
      </c>
      <c r="BC113" s="104">
        <f>-NPV(OUTPUT!$G$4,BC29:BC$100)/(1+OUTPUT!$G$4)^($B28-OUTPUT!$G$6)</f>
        <v>0</v>
      </c>
      <c r="BD113" s="104">
        <f>-NPV(OUTPUT!$G$4,BD29:BD$100)/(1+OUTPUT!$G$4)^($B28-OUTPUT!$G$6)</f>
        <v>0</v>
      </c>
      <c r="BE113" s="104">
        <f>-NPV(OUTPUT!$G$4,BE29:BE$100)/(1+OUTPUT!$G$4)^($B28-OUTPUT!$G$6)</f>
        <v>0</v>
      </c>
      <c r="BF113" s="104">
        <f>-NPV(OUTPUT!$G$4,BF29:BF$100)/(1+OUTPUT!$G$4)^($B28-OUTPUT!$G$6)</f>
        <v>0</v>
      </c>
      <c r="BG113" s="104">
        <f>-NPV(OUTPUT!$G$4,BG29:BG$100)/(1+OUTPUT!$G$4)^($B28-OUTPUT!$G$6)</f>
        <v>0</v>
      </c>
      <c r="BH113" s="104">
        <f>-NPV(OUTPUT!$G$4,BH29:BH$100)/(1+OUTPUT!$G$4)^($B28-OUTPUT!$G$6)</f>
        <v>0</v>
      </c>
      <c r="BI113" s="104">
        <f>-NPV(OUTPUT!$G$4,BI29:BI$100)/(1+OUTPUT!$G$4)^($B28-OUTPUT!$G$6)</f>
        <v>0</v>
      </c>
      <c r="BJ113" s="104">
        <f>-NPV(OUTPUT!$G$4,BJ29:BJ$100)/(1+OUTPUT!$G$4)^($B28-OUTPUT!$G$6)</f>
        <v>0</v>
      </c>
      <c r="BK113" s="104">
        <f>-NPV(OUTPUT!$G$4,BK29:BK$100)/(1+OUTPUT!$G$4)^($B28-OUTPUT!$G$6)</f>
        <v>0</v>
      </c>
      <c r="BL113" s="104">
        <f>-NPV(OUTPUT!$G$4,BL29:BL$100)/(1+OUTPUT!$G$4)^($B28-OUTPUT!$G$6)</f>
        <v>0</v>
      </c>
      <c r="BM113" s="104">
        <f>-NPV(OUTPUT!$G$4,BM29:BM$100)/(1+OUTPUT!$G$4)^($B28-OUTPUT!$G$6)</f>
        <v>0</v>
      </c>
      <c r="BN113" s="104">
        <f>-NPV(OUTPUT!$G$4,BN29:BN$100)/(1+OUTPUT!$G$4)^($B28-OUTPUT!$G$6)</f>
        <v>0</v>
      </c>
      <c r="BO113" s="104">
        <f>-NPV(OUTPUT!$G$4,BO29:BO$100)/(1+OUTPUT!$G$4)^($B28-OUTPUT!$G$6)</f>
        <v>0</v>
      </c>
      <c r="BP113" s="104">
        <f>-NPV(OUTPUT!$G$4,BP29:BP$100)/(1+OUTPUT!$G$4)^($B28-OUTPUT!$G$6)</f>
        <v>0</v>
      </c>
      <c r="BQ113" s="104">
        <f>-NPV(OUTPUT!$G$4,BQ29:BQ$100)/(1+OUTPUT!$G$4)^($B28-OUTPUT!$G$6)</f>
        <v>0</v>
      </c>
      <c r="BR113" s="104">
        <f>-NPV(OUTPUT!$G$4,BR29:BR$100)/(1+OUTPUT!$G$4)^($B28-OUTPUT!$G$6)</f>
        <v>0</v>
      </c>
      <c r="BS113" s="104">
        <f>-NPV(OUTPUT!$G$4,BS29:BS$100)/(1+OUTPUT!$G$4)^($B28-OUTPUT!$G$6)</f>
        <v>0</v>
      </c>
      <c r="BT113" s="104">
        <f>-NPV(OUTPUT!$G$4,BT29:BT$100)/(1+OUTPUT!$G$4)^($B28-OUTPUT!$G$6)</f>
        <v>0</v>
      </c>
      <c r="BU113" s="104">
        <f>-NPV(OUTPUT!$G$4,BU29:BU$100)/(1+OUTPUT!$G$4)^($B28-OUTPUT!$G$6)</f>
        <v>0</v>
      </c>
      <c r="BV113" s="104">
        <f>-NPV(OUTPUT!$G$4,BV29:BV$100)/(1+OUTPUT!$G$4)^($B28-OUTPUT!$G$6)</f>
        <v>0</v>
      </c>
      <c r="BW113" s="104">
        <f>-NPV(OUTPUT!$G$4,BW29:BW$100)/(1+OUTPUT!$G$4)^($B28-OUTPUT!$G$6)</f>
        <v>0</v>
      </c>
      <c r="BX113" s="104">
        <f>-NPV(OUTPUT!$G$4,BX29:BX$100)/(1+OUTPUT!$G$4)^($B28-OUTPUT!$G$6)</f>
        <v>0</v>
      </c>
      <c r="BY113" s="104">
        <f>-NPV(OUTPUT!$G$4,BY29:BY$100)/(1+OUTPUT!$G$4)^($B28-OUTPUT!$G$6)</f>
        <v>0</v>
      </c>
      <c r="BZ113" s="104">
        <f>-NPV(OUTPUT!$G$4,BZ29:BZ$100)/(1+OUTPUT!$G$4)^($B28-OUTPUT!$G$6)</f>
        <v>0</v>
      </c>
      <c r="CA113" s="104">
        <f>-NPV(OUTPUT!$G$4,CA29:CA$100)/(1+OUTPUT!$G$4)^($B28-OUTPUT!$G$6)</f>
        <v>0</v>
      </c>
      <c r="CB113" s="104">
        <f>-NPV(OUTPUT!$G$4,CB29:CB$100)/(1+OUTPUT!$G$4)^($B28-OUTPUT!$G$6)</f>
        <v>0</v>
      </c>
      <c r="CC113" s="104">
        <f>-NPV(OUTPUT!$G$4,CC29:CC$100)/(1+OUTPUT!$G$4)^($B28-OUTPUT!$G$6)</f>
        <v>0</v>
      </c>
      <c r="CD113" s="104">
        <f>-NPV(OUTPUT!$G$4,CD29:CD$100)/(1+OUTPUT!$G$4)^($B28-OUTPUT!$G$6)</f>
        <v>0</v>
      </c>
      <c r="CE113" s="104">
        <f>-NPV(OUTPUT!$G$4,CE29:CE$100)/(1+OUTPUT!$G$4)^($B28-OUTPUT!$G$6)</f>
        <v>0</v>
      </c>
      <c r="CF113" s="98">
        <f>-NPV(OUTPUT!$G$4,CF29:CF$100)/(1+OUTPUT!$G$4)^($B28-OUTPUT!$G$6)</f>
        <v>0</v>
      </c>
      <c r="CG113" s="107">
        <f>SUM(D113:L113)</f>
        <v>-4388095.7427959256</v>
      </c>
    </row>
    <row r="114" spans="2:85" x14ac:dyDescent="0.2">
      <c r="B114" s="93">
        <f t="shared" si="132"/>
        <v>2032</v>
      </c>
      <c r="C114" s="103"/>
      <c r="D114" s="104">
        <f>-NPV(OUTPUT!$G$4,D30:D$100)/(1+OUTPUT!$G$4)^($B29-OUTPUT!$G$6)</f>
        <v>-1919174.4754545158</v>
      </c>
      <c r="E114" s="104">
        <f>-NPV(OUTPUT!$G$4,E30:E$100)/(1+OUTPUT!$G$4)^($B29-OUTPUT!$G$6)</f>
        <v>-1982419.8083505426</v>
      </c>
      <c r="F114" s="104">
        <f>-NPV(OUTPUT!$G$4,F30:F$100)/(1+OUTPUT!$G$4)^($B29-OUTPUT!$G$6)</f>
        <v>0</v>
      </c>
      <c r="G114" s="104">
        <f>-NPV(OUTPUT!$G$4,G30:G$100)/(1+OUTPUT!$G$4)^($B29-OUTPUT!$G$6)</f>
        <v>0</v>
      </c>
      <c r="H114" s="104">
        <f>-NPV(OUTPUT!$G$4,H30:H$100)/(1+OUTPUT!$G$4)^($B29-OUTPUT!$G$6)</f>
        <v>0</v>
      </c>
      <c r="I114" s="104">
        <f>-NPV(OUTPUT!$G$4,I30:I$100)/(1+OUTPUT!$G$4)^($B29-OUTPUT!$G$6)</f>
        <v>0</v>
      </c>
      <c r="J114" s="104">
        <f>-NPV(OUTPUT!$G$4,J30:J$100)/(1+OUTPUT!$G$4)^($B29-OUTPUT!$G$6)</f>
        <v>0</v>
      </c>
      <c r="K114" s="104">
        <f>-NPV(OUTPUT!$G$4,K30:K$100)/(1+OUTPUT!$G$4)^($B29-OUTPUT!$G$6)</f>
        <v>0</v>
      </c>
      <c r="L114" s="104">
        <f>-NPV(OUTPUT!$G$4,L30:L$100)/(1+OUTPUT!$G$4)^($B29-OUTPUT!$G$6)</f>
        <v>0</v>
      </c>
      <c r="M114" s="104">
        <f>-NPV(OUTPUT!$G$4,M30:M$100)/(1+OUTPUT!$G$4)^($B29-OUTPUT!$G$6)</f>
        <v>0</v>
      </c>
      <c r="N114" s="104">
        <f>-NPV(OUTPUT!$G$4,N30:N$100)/(1+OUTPUT!$G$4)^($B29-OUTPUT!$G$6)</f>
        <v>0</v>
      </c>
      <c r="O114" s="104">
        <f>-NPV(OUTPUT!$G$4,O30:O$100)/(1+OUTPUT!$G$4)^($B29-OUTPUT!$G$6)</f>
        <v>0</v>
      </c>
      <c r="P114" s="104">
        <f>-NPV(OUTPUT!$G$4,P30:P$100)/(1+OUTPUT!$G$4)^($B29-OUTPUT!$G$6)</f>
        <v>0</v>
      </c>
      <c r="Q114" s="104">
        <f>-NPV(OUTPUT!$G$4,Q30:Q$100)/(1+OUTPUT!$G$4)^($B29-OUTPUT!$G$6)</f>
        <v>0</v>
      </c>
      <c r="R114" s="104">
        <f>-NPV(OUTPUT!$G$4,R30:R$100)/(1+OUTPUT!$G$4)^($B29-OUTPUT!$G$6)</f>
        <v>0</v>
      </c>
      <c r="S114" s="104">
        <f>-NPV(OUTPUT!$G$4,S30:S$100)/(1+OUTPUT!$G$4)^($B29-OUTPUT!$G$6)</f>
        <v>0</v>
      </c>
      <c r="T114" s="104">
        <f>-NPV(OUTPUT!$G$4,T30:T$100)/(1+OUTPUT!$G$4)^($B29-OUTPUT!$G$6)</f>
        <v>0</v>
      </c>
      <c r="U114" s="104">
        <f>-NPV(OUTPUT!$G$4,U30:U$100)/(1+OUTPUT!$G$4)^($B29-OUTPUT!$G$6)</f>
        <v>0</v>
      </c>
      <c r="V114" s="104">
        <f>-NPV(OUTPUT!$G$4,V30:V$100)/(1+OUTPUT!$G$4)^($B29-OUTPUT!$G$6)</f>
        <v>0</v>
      </c>
      <c r="W114" s="104">
        <f>-NPV(OUTPUT!$G$4,W30:W$100)/(1+OUTPUT!$G$4)^($B29-OUTPUT!$G$6)</f>
        <v>0</v>
      </c>
      <c r="X114" s="104">
        <f>-NPV(OUTPUT!$G$4,X30:X$100)/(1+OUTPUT!$G$4)^($B29-OUTPUT!$G$6)</f>
        <v>0</v>
      </c>
      <c r="Y114" s="104">
        <f>-NPV(OUTPUT!$G$4,Y30:Y$100)/(1+OUTPUT!$G$4)^($B29-OUTPUT!$G$6)</f>
        <v>0</v>
      </c>
      <c r="Z114" s="104">
        <f>-NPV(OUTPUT!$G$4,Z30:Z$100)/(1+OUTPUT!$G$4)^($B29-OUTPUT!$G$6)</f>
        <v>0</v>
      </c>
      <c r="AA114" s="104">
        <f>-NPV(OUTPUT!$G$4,AA30:AA$100)/(1+OUTPUT!$G$4)^($B29-OUTPUT!$G$6)</f>
        <v>0</v>
      </c>
      <c r="AB114" s="104">
        <f>-NPV(OUTPUT!$G$4,AB30:AB$100)/(1+OUTPUT!$G$4)^($B29-OUTPUT!$G$6)</f>
        <v>0</v>
      </c>
      <c r="AC114" s="104">
        <f>-NPV(OUTPUT!$G$4,AC30:AC$100)/(1+OUTPUT!$G$4)^($B29-OUTPUT!$G$6)</f>
        <v>0</v>
      </c>
      <c r="AD114" s="104">
        <f>-NPV(OUTPUT!$G$4,AD30:AD$100)/(1+OUTPUT!$G$4)^($B29-OUTPUT!$G$6)</f>
        <v>0</v>
      </c>
      <c r="AE114" s="104">
        <f>-NPV(OUTPUT!$G$4,AE30:AE$100)/(1+OUTPUT!$G$4)^($B29-OUTPUT!$G$6)</f>
        <v>0</v>
      </c>
      <c r="AF114" s="104">
        <f>-NPV(OUTPUT!$G$4,AF30:AF$100)/(1+OUTPUT!$G$4)^($B29-OUTPUT!$G$6)</f>
        <v>0</v>
      </c>
      <c r="AG114" s="104">
        <f>-NPV(OUTPUT!$G$4,AG30:AG$100)/(1+OUTPUT!$G$4)^($B29-OUTPUT!$G$6)</f>
        <v>0</v>
      </c>
      <c r="AH114" s="104">
        <f>-NPV(OUTPUT!$G$4,AH30:AH$100)/(1+OUTPUT!$G$4)^($B29-OUTPUT!$G$6)</f>
        <v>0</v>
      </c>
      <c r="AI114" s="104">
        <f>-NPV(OUTPUT!$G$4,AI30:AI$100)/(1+OUTPUT!$G$4)^($B29-OUTPUT!$G$6)</f>
        <v>0</v>
      </c>
      <c r="AJ114" s="104">
        <f>-NPV(OUTPUT!$G$4,AJ30:AJ$100)/(1+OUTPUT!$G$4)^($B29-OUTPUT!$G$6)</f>
        <v>0</v>
      </c>
      <c r="AK114" s="104">
        <f>-NPV(OUTPUT!$G$4,AK30:AK$100)/(1+OUTPUT!$G$4)^($B29-OUTPUT!$G$6)</f>
        <v>0</v>
      </c>
      <c r="AL114" s="104">
        <f>-NPV(OUTPUT!$G$4,AL30:AL$100)/(1+OUTPUT!$G$4)^($B29-OUTPUT!$G$6)</f>
        <v>0</v>
      </c>
      <c r="AM114" s="104">
        <f>-NPV(OUTPUT!$G$4,AM30:AM$100)/(1+OUTPUT!$G$4)^($B29-OUTPUT!$G$6)</f>
        <v>0</v>
      </c>
      <c r="AN114" s="104">
        <f>-NPV(OUTPUT!$G$4,AN30:AN$100)/(1+OUTPUT!$G$4)^($B29-OUTPUT!$G$6)</f>
        <v>0</v>
      </c>
      <c r="AO114" s="104">
        <f>-NPV(OUTPUT!$G$4,AO30:AO$100)/(1+OUTPUT!$G$4)^($B29-OUTPUT!$G$6)</f>
        <v>0</v>
      </c>
      <c r="AP114" s="104">
        <f>-NPV(OUTPUT!$G$4,AP30:AP$100)/(1+OUTPUT!$G$4)^($B29-OUTPUT!$G$6)</f>
        <v>0</v>
      </c>
      <c r="AQ114" s="104">
        <f>-NPV(OUTPUT!$G$4,AQ30:AQ$100)/(1+OUTPUT!$G$4)^($B29-OUTPUT!$G$6)</f>
        <v>0</v>
      </c>
      <c r="AR114" s="104">
        <f>-NPV(OUTPUT!$G$4,AR30:AR$100)/(1+OUTPUT!$G$4)^($B29-OUTPUT!$G$6)</f>
        <v>0</v>
      </c>
      <c r="AS114" s="104">
        <f>-NPV(OUTPUT!$G$4,AS30:AS$100)/(1+OUTPUT!$G$4)^($B29-OUTPUT!$G$6)</f>
        <v>0</v>
      </c>
      <c r="AT114" s="104">
        <f>-NPV(OUTPUT!$G$4,AT30:AT$100)/(1+OUTPUT!$G$4)^($B29-OUTPUT!$G$6)</f>
        <v>0</v>
      </c>
      <c r="AU114" s="104">
        <f>-NPV(OUTPUT!$G$4,AU30:AU$100)/(1+OUTPUT!$G$4)^($B29-OUTPUT!$G$6)</f>
        <v>0</v>
      </c>
      <c r="AV114" s="104">
        <f>-NPV(OUTPUT!$G$4,AV30:AV$100)/(1+OUTPUT!$G$4)^($B29-OUTPUT!$G$6)</f>
        <v>0</v>
      </c>
      <c r="AW114" s="104">
        <f>-NPV(OUTPUT!$G$4,AW30:AW$100)/(1+OUTPUT!$G$4)^($B29-OUTPUT!$G$6)</f>
        <v>0</v>
      </c>
      <c r="AX114" s="104">
        <f>-NPV(OUTPUT!$G$4,AX30:AX$100)/(1+OUTPUT!$G$4)^($B29-OUTPUT!$G$6)</f>
        <v>0</v>
      </c>
      <c r="AY114" s="104">
        <f>-NPV(OUTPUT!$G$4,AY30:AY$100)/(1+OUTPUT!$G$4)^($B29-OUTPUT!$G$6)</f>
        <v>0</v>
      </c>
      <c r="AZ114" s="104">
        <f>-NPV(OUTPUT!$G$4,AZ30:AZ$100)/(1+OUTPUT!$G$4)^($B29-OUTPUT!$G$6)</f>
        <v>0</v>
      </c>
      <c r="BA114" s="104">
        <f>-NPV(OUTPUT!$G$4,BA30:BA$100)/(1+OUTPUT!$G$4)^($B29-OUTPUT!$G$6)</f>
        <v>0</v>
      </c>
      <c r="BB114" s="104">
        <f>-NPV(OUTPUT!$G$4,BB30:BB$100)/(1+OUTPUT!$G$4)^($B29-OUTPUT!$G$6)</f>
        <v>0</v>
      </c>
      <c r="BC114" s="104">
        <f>-NPV(OUTPUT!$G$4,BC30:BC$100)/(1+OUTPUT!$G$4)^($B29-OUTPUT!$G$6)</f>
        <v>0</v>
      </c>
      <c r="BD114" s="104">
        <f>-NPV(OUTPUT!$G$4,BD30:BD$100)/(1+OUTPUT!$G$4)^($B29-OUTPUT!$G$6)</f>
        <v>0</v>
      </c>
      <c r="BE114" s="104">
        <f>-NPV(OUTPUT!$G$4,BE30:BE$100)/(1+OUTPUT!$G$4)^($B29-OUTPUT!$G$6)</f>
        <v>0</v>
      </c>
      <c r="BF114" s="104">
        <f>-NPV(OUTPUT!$G$4,BF30:BF$100)/(1+OUTPUT!$G$4)^($B29-OUTPUT!$G$6)</f>
        <v>0</v>
      </c>
      <c r="BG114" s="104">
        <f>-NPV(OUTPUT!$G$4,BG30:BG$100)/(1+OUTPUT!$G$4)^($B29-OUTPUT!$G$6)</f>
        <v>0</v>
      </c>
      <c r="BH114" s="104">
        <f>-NPV(OUTPUT!$G$4,BH30:BH$100)/(1+OUTPUT!$G$4)^($B29-OUTPUT!$G$6)</f>
        <v>0</v>
      </c>
      <c r="BI114" s="104">
        <f>-NPV(OUTPUT!$G$4,BI30:BI$100)/(1+OUTPUT!$G$4)^($B29-OUTPUT!$G$6)</f>
        <v>0</v>
      </c>
      <c r="BJ114" s="104">
        <f>-NPV(OUTPUT!$G$4,BJ30:BJ$100)/(1+OUTPUT!$G$4)^($B29-OUTPUT!$G$6)</f>
        <v>0</v>
      </c>
      <c r="BK114" s="104">
        <f>-NPV(OUTPUT!$G$4,BK30:BK$100)/(1+OUTPUT!$G$4)^($B29-OUTPUT!$G$6)</f>
        <v>0</v>
      </c>
      <c r="BL114" s="104">
        <f>-NPV(OUTPUT!$G$4,BL30:BL$100)/(1+OUTPUT!$G$4)^($B29-OUTPUT!$G$6)</f>
        <v>0</v>
      </c>
      <c r="BM114" s="104">
        <f>-NPV(OUTPUT!$G$4,BM30:BM$100)/(1+OUTPUT!$G$4)^($B29-OUTPUT!$G$6)</f>
        <v>0</v>
      </c>
      <c r="BN114" s="104">
        <f>-NPV(OUTPUT!$G$4,BN30:BN$100)/(1+OUTPUT!$G$4)^($B29-OUTPUT!$G$6)</f>
        <v>0</v>
      </c>
      <c r="BO114" s="104">
        <f>-NPV(OUTPUT!$G$4,BO30:BO$100)/(1+OUTPUT!$G$4)^($B29-OUTPUT!$G$6)</f>
        <v>0</v>
      </c>
      <c r="BP114" s="104">
        <f>-NPV(OUTPUT!$G$4,BP30:BP$100)/(1+OUTPUT!$G$4)^($B29-OUTPUT!$G$6)</f>
        <v>0</v>
      </c>
      <c r="BQ114" s="104">
        <f>-NPV(OUTPUT!$G$4,BQ30:BQ$100)/(1+OUTPUT!$G$4)^($B29-OUTPUT!$G$6)</f>
        <v>0</v>
      </c>
      <c r="BR114" s="104">
        <f>-NPV(OUTPUT!$G$4,BR30:BR$100)/(1+OUTPUT!$G$4)^($B29-OUTPUT!$G$6)</f>
        <v>0</v>
      </c>
      <c r="BS114" s="104">
        <f>-NPV(OUTPUT!$G$4,BS30:BS$100)/(1+OUTPUT!$G$4)^($B29-OUTPUT!$G$6)</f>
        <v>0</v>
      </c>
      <c r="BT114" s="104">
        <f>-NPV(OUTPUT!$G$4,BT30:BT$100)/(1+OUTPUT!$G$4)^($B29-OUTPUT!$G$6)</f>
        <v>0</v>
      </c>
      <c r="BU114" s="104">
        <f>-NPV(OUTPUT!$G$4,BU30:BU$100)/(1+OUTPUT!$G$4)^($B29-OUTPUT!$G$6)</f>
        <v>0</v>
      </c>
      <c r="BV114" s="104">
        <f>-NPV(OUTPUT!$G$4,BV30:BV$100)/(1+OUTPUT!$G$4)^($B29-OUTPUT!$G$6)</f>
        <v>0</v>
      </c>
      <c r="BW114" s="104">
        <f>-NPV(OUTPUT!$G$4,BW30:BW$100)/(1+OUTPUT!$G$4)^($B29-OUTPUT!$G$6)</f>
        <v>0</v>
      </c>
      <c r="BX114" s="104">
        <f>-NPV(OUTPUT!$G$4,BX30:BX$100)/(1+OUTPUT!$G$4)^($B29-OUTPUT!$G$6)</f>
        <v>0</v>
      </c>
      <c r="BY114" s="104">
        <f>-NPV(OUTPUT!$G$4,BY30:BY$100)/(1+OUTPUT!$G$4)^($B29-OUTPUT!$G$6)</f>
        <v>0</v>
      </c>
      <c r="BZ114" s="104">
        <f>-NPV(OUTPUT!$G$4,BZ30:BZ$100)/(1+OUTPUT!$G$4)^($B29-OUTPUT!$G$6)</f>
        <v>0</v>
      </c>
      <c r="CA114" s="104">
        <f>-NPV(OUTPUT!$G$4,CA30:CA$100)/(1+OUTPUT!$G$4)^($B29-OUTPUT!$G$6)</f>
        <v>0</v>
      </c>
      <c r="CB114" s="104">
        <f>-NPV(OUTPUT!$G$4,CB30:CB$100)/(1+OUTPUT!$G$4)^($B29-OUTPUT!$G$6)</f>
        <v>0</v>
      </c>
      <c r="CC114" s="104">
        <f>-NPV(OUTPUT!$G$4,CC30:CC$100)/(1+OUTPUT!$G$4)^($B29-OUTPUT!$G$6)</f>
        <v>0</v>
      </c>
      <c r="CD114" s="104">
        <f>-NPV(OUTPUT!$G$4,CD30:CD$100)/(1+OUTPUT!$G$4)^($B29-OUTPUT!$G$6)</f>
        <v>0</v>
      </c>
      <c r="CE114" s="104">
        <f>-NPV(OUTPUT!$G$4,CE30:CE$100)/(1+OUTPUT!$G$4)^($B29-OUTPUT!$G$6)</f>
        <v>0</v>
      </c>
      <c r="CF114" s="98">
        <f>-NPV(OUTPUT!$G$4,CF30:CF$100)/(1+OUTPUT!$G$4)^($B29-OUTPUT!$G$6)</f>
        <v>0</v>
      </c>
      <c r="CG114" s="107">
        <f>SUM(D114:M114)</f>
        <v>-3901594.2838050583</v>
      </c>
    </row>
    <row r="115" spans="2:85" x14ac:dyDescent="0.2">
      <c r="B115" s="93">
        <f t="shared" si="132"/>
        <v>2033</v>
      </c>
      <c r="C115" s="103"/>
      <c r="D115" s="104">
        <f>-NPV(OUTPUT!$G$4,D31:D$100)/(1+OUTPUT!$G$4)^($B30-OUTPUT!$G$6)</f>
        <v>-1705264.4550041661</v>
      </c>
      <c r="E115" s="104">
        <f>-NPV(OUTPUT!$G$4,E31:E$100)/(1+OUTPUT!$G$4)^($B30-OUTPUT!$G$6)</f>
        <v>-1762028.4413500084</v>
      </c>
      <c r="F115" s="104">
        <f>-NPV(OUTPUT!$G$4,F31:F$100)/(1+OUTPUT!$G$4)^($B30-OUTPUT!$G$6)</f>
        <v>0</v>
      </c>
      <c r="G115" s="104">
        <f>-NPV(OUTPUT!$G$4,G31:G$100)/(1+OUTPUT!$G$4)^($B30-OUTPUT!$G$6)</f>
        <v>0</v>
      </c>
      <c r="H115" s="104">
        <f>-NPV(OUTPUT!$G$4,H31:H$100)/(1+OUTPUT!$G$4)^($B30-OUTPUT!$G$6)</f>
        <v>0</v>
      </c>
      <c r="I115" s="104">
        <f>-NPV(OUTPUT!$G$4,I31:I$100)/(1+OUTPUT!$G$4)^($B30-OUTPUT!$G$6)</f>
        <v>0</v>
      </c>
      <c r="J115" s="104">
        <f>-NPV(OUTPUT!$G$4,J31:J$100)/(1+OUTPUT!$G$4)^($B30-OUTPUT!$G$6)</f>
        <v>0</v>
      </c>
      <c r="K115" s="104">
        <f>-NPV(OUTPUT!$G$4,K31:K$100)/(1+OUTPUT!$G$4)^($B30-OUTPUT!$G$6)</f>
        <v>0</v>
      </c>
      <c r="L115" s="104">
        <f>-NPV(OUTPUT!$G$4,L31:L$100)/(1+OUTPUT!$G$4)^($B30-OUTPUT!$G$6)</f>
        <v>0</v>
      </c>
      <c r="M115" s="104">
        <f>-NPV(OUTPUT!$G$4,M31:M$100)/(1+OUTPUT!$G$4)^($B30-OUTPUT!$G$6)</f>
        <v>0</v>
      </c>
      <c r="N115" s="104">
        <f>-NPV(OUTPUT!$G$4,N31:N$100)/(1+OUTPUT!$G$4)^($B30-OUTPUT!$G$6)</f>
        <v>0</v>
      </c>
      <c r="O115" s="104">
        <f>-NPV(OUTPUT!$G$4,O31:O$100)/(1+OUTPUT!$G$4)^($B30-OUTPUT!$G$6)</f>
        <v>0</v>
      </c>
      <c r="P115" s="104">
        <f>-NPV(OUTPUT!$G$4,P31:P$100)/(1+OUTPUT!$G$4)^($B30-OUTPUT!$G$6)</f>
        <v>0</v>
      </c>
      <c r="Q115" s="104">
        <f>-NPV(OUTPUT!$G$4,Q31:Q$100)/(1+OUTPUT!$G$4)^($B30-OUTPUT!$G$6)</f>
        <v>0</v>
      </c>
      <c r="R115" s="104">
        <f>-NPV(OUTPUT!$G$4,R31:R$100)/(1+OUTPUT!$G$4)^($B30-OUTPUT!$G$6)</f>
        <v>0</v>
      </c>
      <c r="S115" s="104">
        <f>-NPV(OUTPUT!$G$4,S31:S$100)/(1+OUTPUT!$G$4)^($B30-OUTPUT!$G$6)</f>
        <v>0</v>
      </c>
      <c r="T115" s="104">
        <f>-NPV(OUTPUT!$G$4,T31:T$100)/(1+OUTPUT!$G$4)^($B30-OUTPUT!$G$6)</f>
        <v>0</v>
      </c>
      <c r="U115" s="104">
        <f>-NPV(OUTPUT!$G$4,U31:U$100)/(1+OUTPUT!$G$4)^($B30-OUTPUT!$G$6)</f>
        <v>0</v>
      </c>
      <c r="V115" s="104">
        <f>-NPV(OUTPUT!$G$4,V31:V$100)/(1+OUTPUT!$G$4)^($B30-OUTPUT!$G$6)</f>
        <v>0</v>
      </c>
      <c r="W115" s="104">
        <f>-NPV(OUTPUT!$G$4,W31:W$100)/(1+OUTPUT!$G$4)^($B30-OUTPUT!$G$6)</f>
        <v>0</v>
      </c>
      <c r="X115" s="104">
        <f>-NPV(OUTPUT!$G$4,X31:X$100)/(1+OUTPUT!$G$4)^($B30-OUTPUT!$G$6)</f>
        <v>0</v>
      </c>
      <c r="Y115" s="104">
        <f>-NPV(OUTPUT!$G$4,Y31:Y$100)/(1+OUTPUT!$G$4)^($B30-OUTPUT!$G$6)</f>
        <v>0</v>
      </c>
      <c r="Z115" s="104">
        <f>-NPV(OUTPUT!$G$4,Z31:Z$100)/(1+OUTPUT!$G$4)^($B30-OUTPUT!$G$6)</f>
        <v>0</v>
      </c>
      <c r="AA115" s="104">
        <f>-NPV(OUTPUT!$G$4,AA31:AA$100)/(1+OUTPUT!$G$4)^($B30-OUTPUT!$G$6)</f>
        <v>0</v>
      </c>
      <c r="AB115" s="104">
        <f>-NPV(OUTPUT!$G$4,AB31:AB$100)/(1+OUTPUT!$G$4)^($B30-OUTPUT!$G$6)</f>
        <v>0</v>
      </c>
      <c r="AC115" s="104">
        <f>-NPV(OUTPUT!$G$4,AC31:AC$100)/(1+OUTPUT!$G$4)^($B30-OUTPUT!$G$6)</f>
        <v>0</v>
      </c>
      <c r="AD115" s="104">
        <f>-NPV(OUTPUT!$G$4,AD31:AD$100)/(1+OUTPUT!$G$4)^($B30-OUTPUT!$G$6)</f>
        <v>0</v>
      </c>
      <c r="AE115" s="104">
        <f>-NPV(OUTPUT!$G$4,AE31:AE$100)/(1+OUTPUT!$G$4)^($B30-OUTPUT!$G$6)</f>
        <v>0</v>
      </c>
      <c r="AF115" s="104">
        <f>-NPV(OUTPUT!$G$4,AF31:AF$100)/(1+OUTPUT!$G$4)^($B30-OUTPUT!$G$6)</f>
        <v>0</v>
      </c>
      <c r="AG115" s="104">
        <f>-NPV(OUTPUT!$G$4,AG31:AG$100)/(1+OUTPUT!$G$4)^($B30-OUTPUT!$G$6)</f>
        <v>0</v>
      </c>
      <c r="AH115" s="104">
        <f>-NPV(OUTPUT!$G$4,AH31:AH$100)/(1+OUTPUT!$G$4)^($B30-OUTPUT!$G$6)</f>
        <v>0</v>
      </c>
      <c r="AI115" s="104">
        <f>-NPV(OUTPUT!$G$4,AI31:AI$100)/(1+OUTPUT!$G$4)^($B30-OUTPUT!$G$6)</f>
        <v>0</v>
      </c>
      <c r="AJ115" s="104">
        <f>-NPV(OUTPUT!$G$4,AJ31:AJ$100)/(1+OUTPUT!$G$4)^($B30-OUTPUT!$G$6)</f>
        <v>0</v>
      </c>
      <c r="AK115" s="104">
        <f>-NPV(OUTPUT!$G$4,AK31:AK$100)/(1+OUTPUT!$G$4)^($B30-OUTPUT!$G$6)</f>
        <v>0</v>
      </c>
      <c r="AL115" s="104">
        <f>-NPV(OUTPUT!$G$4,AL31:AL$100)/(1+OUTPUT!$G$4)^($B30-OUTPUT!$G$6)</f>
        <v>0</v>
      </c>
      <c r="AM115" s="104">
        <f>-NPV(OUTPUT!$G$4,AM31:AM$100)/(1+OUTPUT!$G$4)^($B30-OUTPUT!$G$6)</f>
        <v>0</v>
      </c>
      <c r="AN115" s="104">
        <f>-NPV(OUTPUT!$G$4,AN31:AN$100)/(1+OUTPUT!$G$4)^($B30-OUTPUT!$G$6)</f>
        <v>0</v>
      </c>
      <c r="AO115" s="104">
        <f>-NPV(OUTPUT!$G$4,AO31:AO$100)/(1+OUTPUT!$G$4)^($B30-OUTPUT!$G$6)</f>
        <v>0</v>
      </c>
      <c r="AP115" s="104">
        <f>-NPV(OUTPUT!$G$4,AP31:AP$100)/(1+OUTPUT!$G$4)^($B30-OUTPUT!$G$6)</f>
        <v>0</v>
      </c>
      <c r="AQ115" s="104">
        <f>-NPV(OUTPUT!$G$4,AQ31:AQ$100)/(1+OUTPUT!$G$4)^($B30-OUTPUT!$G$6)</f>
        <v>0</v>
      </c>
      <c r="AR115" s="104">
        <f>-NPV(OUTPUT!$G$4,AR31:AR$100)/(1+OUTPUT!$G$4)^($B30-OUTPUT!$G$6)</f>
        <v>0</v>
      </c>
      <c r="AS115" s="104">
        <f>-NPV(OUTPUT!$G$4,AS31:AS$100)/(1+OUTPUT!$G$4)^($B30-OUTPUT!$G$6)</f>
        <v>0</v>
      </c>
      <c r="AT115" s="104">
        <f>-NPV(OUTPUT!$G$4,AT31:AT$100)/(1+OUTPUT!$G$4)^($B30-OUTPUT!$G$6)</f>
        <v>0</v>
      </c>
      <c r="AU115" s="104">
        <f>-NPV(OUTPUT!$G$4,AU31:AU$100)/(1+OUTPUT!$G$4)^($B30-OUTPUT!$G$6)</f>
        <v>0</v>
      </c>
      <c r="AV115" s="104">
        <f>-NPV(OUTPUT!$G$4,AV31:AV$100)/(1+OUTPUT!$G$4)^($B30-OUTPUT!$G$6)</f>
        <v>0</v>
      </c>
      <c r="AW115" s="104">
        <f>-NPV(OUTPUT!$G$4,AW31:AW$100)/(1+OUTPUT!$G$4)^($B30-OUTPUT!$G$6)</f>
        <v>0</v>
      </c>
      <c r="AX115" s="104">
        <f>-NPV(OUTPUT!$G$4,AX31:AX$100)/(1+OUTPUT!$G$4)^($B30-OUTPUT!$G$6)</f>
        <v>0</v>
      </c>
      <c r="AY115" s="104">
        <f>-NPV(OUTPUT!$G$4,AY31:AY$100)/(1+OUTPUT!$G$4)^($B30-OUTPUT!$G$6)</f>
        <v>0</v>
      </c>
      <c r="AZ115" s="104">
        <f>-NPV(OUTPUT!$G$4,AZ31:AZ$100)/(1+OUTPUT!$G$4)^($B30-OUTPUT!$G$6)</f>
        <v>0</v>
      </c>
      <c r="BA115" s="104">
        <f>-NPV(OUTPUT!$G$4,BA31:BA$100)/(1+OUTPUT!$G$4)^($B30-OUTPUT!$G$6)</f>
        <v>0</v>
      </c>
      <c r="BB115" s="104">
        <f>-NPV(OUTPUT!$G$4,BB31:BB$100)/(1+OUTPUT!$G$4)^($B30-OUTPUT!$G$6)</f>
        <v>0</v>
      </c>
      <c r="BC115" s="104">
        <f>-NPV(OUTPUT!$G$4,BC31:BC$100)/(1+OUTPUT!$G$4)^($B30-OUTPUT!$G$6)</f>
        <v>0</v>
      </c>
      <c r="BD115" s="104">
        <f>-NPV(OUTPUT!$G$4,BD31:BD$100)/(1+OUTPUT!$G$4)^($B30-OUTPUT!$G$6)</f>
        <v>0</v>
      </c>
      <c r="BE115" s="104">
        <f>-NPV(OUTPUT!$G$4,BE31:BE$100)/(1+OUTPUT!$G$4)^($B30-OUTPUT!$G$6)</f>
        <v>0</v>
      </c>
      <c r="BF115" s="104">
        <f>-NPV(OUTPUT!$G$4,BF31:BF$100)/(1+OUTPUT!$G$4)^($B30-OUTPUT!$G$6)</f>
        <v>0</v>
      </c>
      <c r="BG115" s="104">
        <f>-NPV(OUTPUT!$G$4,BG31:BG$100)/(1+OUTPUT!$G$4)^($B30-OUTPUT!$G$6)</f>
        <v>0</v>
      </c>
      <c r="BH115" s="104">
        <f>-NPV(OUTPUT!$G$4,BH31:BH$100)/(1+OUTPUT!$G$4)^($B30-OUTPUT!$G$6)</f>
        <v>0</v>
      </c>
      <c r="BI115" s="104">
        <f>-NPV(OUTPUT!$G$4,BI31:BI$100)/(1+OUTPUT!$G$4)^($B30-OUTPUT!$G$6)</f>
        <v>0</v>
      </c>
      <c r="BJ115" s="104">
        <f>-NPV(OUTPUT!$G$4,BJ31:BJ$100)/(1+OUTPUT!$G$4)^($B30-OUTPUT!$G$6)</f>
        <v>0</v>
      </c>
      <c r="BK115" s="104">
        <f>-NPV(OUTPUT!$G$4,BK31:BK$100)/(1+OUTPUT!$G$4)^($B30-OUTPUT!$G$6)</f>
        <v>0</v>
      </c>
      <c r="BL115" s="104">
        <f>-NPV(OUTPUT!$G$4,BL31:BL$100)/(1+OUTPUT!$G$4)^($B30-OUTPUT!$G$6)</f>
        <v>0</v>
      </c>
      <c r="BM115" s="104">
        <f>-NPV(OUTPUT!$G$4,BM31:BM$100)/(1+OUTPUT!$G$4)^($B30-OUTPUT!$G$6)</f>
        <v>0</v>
      </c>
      <c r="BN115" s="104">
        <f>-NPV(OUTPUT!$G$4,BN31:BN$100)/(1+OUTPUT!$G$4)^($B30-OUTPUT!$G$6)</f>
        <v>0</v>
      </c>
      <c r="BO115" s="104">
        <f>-NPV(OUTPUT!$G$4,BO31:BO$100)/(1+OUTPUT!$G$4)^($B30-OUTPUT!$G$6)</f>
        <v>0</v>
      </c>
      <c r="BP115" s="104">
        <f>-NPV(OUTPUT!$G$4,BP31:BP$100)/(1+OUTPUT!$G$4)^($B30-OUTPUT!$G$6)</f>
        <v>0</v>
      </c>
      <c r="BQ115" s="104">
        <f>-NPV(OUTPUT!$G$4,BQ31:BQ$100)/(1+OUTPUT!$G$4)^($B30-OUTPUT!$G$6)</f>
        <v>0</v>
      </c>
      <c r="BR115" s="104">
        <f>-NPV(OUTPUT!$G$4,BR31:BR$100)/(1+OUTPUT!$G$4)^($B30-OUTPUT!$G$6)</f>
        <v>0</v>
      </c>
      <c r="BS115" s="104">
        <f>-NPV(OUTPUT!$G$4,BS31:BS$100)/(1+OUTPUT!$G$4)^($B30-OUTPUT!$G$6)</f>
        <v>0</v>
      </c>
      <c r="BT115" s="104">
        <f>-NPV(OUTPUT!$G$4,BT31:BT$100)/(1+OUTPUT!$G$4)^($B30-OUTPUT!$G$6)</f>
        <v>0</v>
      </c>
      <c r="BU115" s="104">
        <f>-NPV(OUTPUT!$G$4,BU31:BU$100)/(1+OUTPUT!$G$4)^($B30-OUTPUT!$G$6)</f>
        <v>0</v>
      </c>
      <c r="BV115" s="104">
        <f>-NPV(OUTPUT!$G$4,BV31:BV$100)/(1+OUTPUT!$G$4)^($B30-OUTPUT!$G$6)</f>
        <v>0</v>
      </c>
      <c r="BW115" s="104">
        <f>-NPV(OUTPUT!$G$4,BW31:BW$100)/(1+OUTPUT!$G$4)^($B30-OUTPUT!$G$6)</f>
        <v>0</v>
      </c>
      <c r="BX115" s="104">
        <f>-NPV(OUTPUT!$G$4,BX31:BX$100)/(1+OUTPUT!$G$4)^($B30-OUTPUT!$G$6)</f>
        <v>0</v>
      </c>
      <c r="BY115" s="104">
        <f>-NPV(OUTPUT!$G$4,BY31:BY$100)/(1+OUTPUT!$G$4)^($B30-OUTPUT!$G$6)</f>
        <v>0</v>
      </c>
      <c r="BZ115" s="104">
        <f>-NPV(OUTPUT!$G$4,BZ31:BZ$100)/(1+OUTPUT!$G$4)^($B30-OUTPUT!$G$6)</f>
        <v>0</v>
      </c>
      <c r="CA115" s="104">
        <f>-NPV(OUTPUT!$G$4,CA31:CA$100)/(1+OUTPUT!$G$4)^($B30-OUTPUT!$G$6)</f>
        <v>0</v>
      </c>
      <c r="CB115" s="104">
        <f>-NPV(OUTPUT!$G$4,CB31:CB$100)/(1+OUTPUT!$G$4)^($B30-OUTPUT!$G$6)</f>
        <v>0</v>
      </c>
      <c r="CC115" s="104">
        <f>-NPV(OUTPUT!$G$4,CC31:CC$100)/(1+OUTPUT!$G$4)^($B30-OUTPUT!$G$6)</f>
        <v>0</v>
      </c>
      <c r="CD115" s="104">
        <f>-NPV(OUTPUT!$G$4,CD31:CD$100)/(1+OUTPUT!$G$4)^($B30-OUTPUT!$G$6)</f>
        <v>0</v>
      </c>
      <c r="CE115" s="104">
        <f>-NPV(OUTPUT!$G$4,CE31:CE$100)/(1+OUTPUT!$G$4)^($B30-OUTPUT!$G$6)</f>
        <v>0</v>
      </c>
      <c r="CF115" s="98">
        <f>-NPV(OUTPUT!$G$4,CF31:CF$100)/(1+OUTPUT!$G$4)^($B30-OUTPUT!$G$6)</f>
        <v>0</v>
      </c>
      <c r="CG115" s="107">
        <f>SUM(D115:N115)</f>
        <v>-3467292.8963541742</v>
      </c>
    </row>
    <row r="116" spans="2:85" x14ac:dyDescent="0.2">
      <c r="B116" s="93">
        <f t="shared" si="132"/>
        <v>2034</v>
      </c>
      <c r="C116" s="103"/>
      <c r="D116" s="104">
        <f>-NPV(OUTPUT!$G$4,D32:D$100)/(1+OUTPUT!$G$4)^($B31-OUTPUT!$G$6)</f>
        <v>-1514292.1038453809</v>
      </c>
      <c r="E116" s="104">
        <f>-NPV(OUTPUT!$G$4,E32:E$100)/(1+OUTPUT!$G$4)^($B31-OUTPUT!$G$6)</f>
        <v>-1565316.5649998973</v>
      </c>
      <c r="F116" s="104">
        <f>-NPV(OUTPUT!$G$4,F32:F$100)/(1+OUTPUT!$G$4)^($B31-OUTPUT!$G$6)</f>
        <v>0</v>
      </c>
      <c r="G116" s="104">
        <f>-NPV(OUTPUT!$G$4,G32:G$100)/(1+OUTPUT!$G$4)^($B31-OUTPUT!$G$6)</f>
        <v>0</v>
      </c>
      <c r="H116" s="104">
        <f>-NPV(OUTPUT!$G$4,H32:H$100)/(1+OUTPUT!$G$4)^($B31-OUTPUT!$G$6)</f>
        <v>0</v>
      </c>
      <c r="I116" s="104">
        <f>-NPV(OUTPUT!$G$4,I32:I$100)/(1+OUTPUT!$G$4)^($B31-OUTPUT!$G$6)</f>
        <v>0</v>
      </c>
      <c r="J116" s="104">
        <f>-NPV(OUTPUT!$G$4,J32:J$100)/(1+OUTPUT!$G$4)^($B31-OUTPUT!$G$6)</f>
        <v>0</v>
      </c>
      <c r="K116" s="104">
        <f>-NPV(OUTPUT!$G$4,K32:K$100)/(1+OUTPUT!$G$4)^($B31-OUTPUT!$G$6)</f>
        <v>0</v>
      </c>
      <c r="L116" s="104">
        <f>-NPV(OUTPUT!$G$4,L32:L$100)/(1+OUTPUT!$G$4)^($B31-OUTPUT!$G$6)</f>
        <v>0</v>
      </c>
      <c r="M116" s="104">
        <f>-NPV(OUTPUT!$G$4,M32:M$100)/(1+OUTPUT!$G$4)^($B31-OUTPUT!$G$6)</f>
        <v>0</v>
      </c>
      <c r="N116" s="104">
        <f>-NPV(OUTPUT!$G$4,N32:N$100)/(1+OUTPUT!$G$4)^($B31-OUTPUT!$G$6)</f>
        <v>0</v>
      </c>
      <c r="O116" s="104">
        <f>-NPV(OUTPUT!$G$4,O32:O$100)/(1+OUTPUT!$G$4)^($B31-OUTPUT!$G$6)</f>
        <v>0</v>
      </c>
      <c r="P116" s="104">
        <f>-NPV(OUTPUT!$G$4,P32:P$100)/(1+OUTPUT!$G$4)^($B31-OUTPUT!$G$6)</f>
        <v>0</v>
      </c>
      <c r="Q116" s="104">
        <f>-NPV(OUTPUT!$G$4,Q32:Q$100)/(1+OUTPUT!$G$4)^($B31-OUTPUT!$G$6)</f>
        <v>0</v>
      </c>
      <c r="R116" s="104">
        <f>-NPV(OUTPUT!$G$4,R32:R$100)/(1+OUTPUT!$G$4)^($B31-OUTPUT!$G$6)</f>
        <v>0</v>
      </c>
      <c r="S116" s="104">
        <f>-NPV(OUTPUT!$G$4,S32:S$100)/(1+OUTPUT!$G$4)^($B31-OUTPUT!$G$6)</f>
        <v>0</v>
      </c>
      <c r="T116" s="104">
        <f>-NPV(OUTPUT!$G$4,T32:T$100)/(1+OUTPUT!$G$4)^($B31-OUTPUT!$G$6)</f>
        <v>0</v>
      </c>
      <c r="U116" s="104">
        <f>-NPV(OUTPUT!$G$4,U32:U$100)/(1+OUTPUT!$G$4)^($B31-OUTPUT!$G$6)</f>
        <v>0</v>
      </c>
      <c r="V116" s="104">
        <f>-NPV(OUTPUT!$G$4,V32:V$100)/(1+OUTPUT!$G$4)^($B31-OUTPUT!$G$6)</f>
        <v>0</v>
      </c>
      <c r="W116" s="104">
        <f>-NPV(OUTPUT!$G$4,W32:W$100)/(1+OUTPUT!$G$4)^($B31-OUTPUT!$G$6)</f>
        <v>0</v>
      </c>
      <c r="X116" s="104">
        <f>-NPV(OUTPUT!$G$4,X32:X$100)/(1+OUTPUT!$G$4)^($B31-OUTPUT!$G$6)</f>
        <v>0</v>
      </c>
      <c r="Y116" s="104">
        <f>-NPV(OUTPUT!$G$4,Y32:Y$100)/(1+OUTPUT!$G$4)^($B31-OUTPUT!$G$6)</f>
        <v>0</v>
      </c>
      <c r="Z116" s="104">
        <f>-NPV(OUTPUT!$G$4,Z32:Z$100)/(1+OUTPUT!$G$4)^($B31-OUTPUT!$G$6)</f>
        <v>0</v>
      </c>
      <c r="AA116" s="104">
        <f>-NPV(OUTPUT!$G$4,AA32:AA$100)/(1+OUTPUT!$G$4)^($B31-OUTPUT!$G$6)</f>
        <v>0</v>
      </c>
      <c r="AB116" s="104">
        <f>-NPV(OUTPUT!$G$4,AB32:AB$100)/(1+OUTPUT!$G$4)^($B31-OUTPUT!$G$6)</f>
        <v>0</v>
      </c>
      <c r="AC116" s="104">
        <f>-NPV(OUTPUT!$G$4,AC32:AC$100)/(1+OUTPUT!$G$4)^($B31-OUTPUT!$G$6)</f>
        <v>0</v>
      </c>
      <c r="AD116" s="104">
        <f>-NPV(OUTPUT!$G$4,AD32:AD$100)/(1+OUTPUT!$G$4)^($B31-OUTPUT!$G$6)</f>
        <v>0</v>
      </c>
      <c r="AE116" s="104">
        <f>-NPV(OUTPUT!$G$4,AE32:AE$100)/(1+OUTPUT!$G$4)^($B31-OUTPUT!$G$6)</f>
        <v>0</v>
      </c>
      <c r="AF116" s="104">
        <f>-NPV(OUTPUT!$G$4,AF32:AF$100)/(1+OUTPUT!$G$4)^($B31-OUTPUT!$G$6)</f>
        <v>0</v>
      </c>
      <c r="AG116" s="104">
        <f>-NPV(OUTPUT!$G$4,AG32:AG$100)/(1+OUTPUT!$G$4)^($B31-OUTPUT!$G$6)</f>
        <v>0</v>
      </c>
      <c r="AH116" s="104">
        <f>-NPV(OUTPUT!$G$4,AH32:AH$100)/(1+OUTPUT!$G$4)^($B31-OUTPUT!$G$6)</f>
        <v>0</v>
      </c>
      <c r="AI116" s="104">
        <f>-NPV(OUTPUT!$G$4,AI32:AI$100)/(1+OUTPUT!$G$4)^($B31-OUTPUT!$G$6)</f>
        <v>0</v>
      </c>
      <c r="AJ116" s="104">
        <f>-NPV(OUTPUT!$G$4,AJ32:AJ$100)/(1+OUTPUT!$G$4)^($B31-OUTPUT!$G$6)</f>
        <v>0</v>
      </c>
      <c r="AK116" s="104">
        <f>-NPV(OUTPUT!$G$4,AK32:AK$100)/(1+OUTPUT!$G$4)^($B31-OUTPUT!$G$6)</f>
        <v>0</v>
      </c>
      <c r="AL116" s="104">
        <f>-NPV(OUTPUT!$G$4,AL32:AL$100)/(1+OUTPUT!$G$4)^($B31-OUTPUT!$G$6)</f>
        <v>0</v>
      </c>
      <c r="AM116" s="104">
        <f>-NPV(OUTPUT!$G$4,AM32:AM$100)/(1+OUTPUT!$G$4)^($B31-OUTPUT!$G$6)</f>
        <v>0</v>
      </c>
      <c r="AN116" s="104">
        <f>-NPV(OUTPUT!$G$4,AN32:AN$100)/(1+OUTPUT!$G$4)^($B31-OUTPUT!$G$6)</f>
        <v>0</v>
      </c>
      <c r="AO116" s="104">
        <f>-NPV(OUTPUT!$G$4,AO32:AO$100)/(1+OUTPUT!$G$4)^($B31-OUTPUT!$G$6)</f>
        <v>0</v>
      </c>
      <c r="AP116" s="104">
        <f>-NPV(OUTPUT!$G$4,AP32:AP$100)/(1+OUTPUT!$G$4)^($B31-OUTPUT!$G$6)</f>
        <v>0</v>
      </c>
      <c r="AQ116" s="104">
        <f>-NPV(OUTPUT!$G$4,AQ32:AQ$100)/(1+OUTPUT!$G$4)^($B31-OUTPUT!$G$6)</f>
        <v>0</v>
      </c>
      <c r="AR116" s="104">
        <f>-NPV(OUTPUT!$G$4,AR32:AR$100)/(1+OUTPUT!$G$4)^($B31-OUTPUT!$G$6)</f>
        <v>0</v>
      </c>
      <c r="AS116" s="104">
        <f>-NPV(OUTPUT!$G$4,AS32:AS$100)/(1+OUTPUT!$G$4)^($B31-OUTPUT!$G$6)</f>
        <v>0</v>
      </c>
      <c r="AT116" s="104">
        <f>-NPV(OUTPUT!$G$4,AT32:AT$100)/(1+OUTPUT!$G$4)^($B31-OUTPUT!$G$6)</f>
        <v>0</v>
      </c>
      <c r="AU116" s="104">
        <f>-NPV(OUTPUT!$G$4,AU32:AU$100)/(1+OUTPUT!$G$4)^($B31-OUTPUT!$G$6)</f>
        <v>0</v>
      </c>
      <c r="AV116" s="104">
        <f>-NPV(OUTPUT!$G$4,AV32:AV$100)/(1+OUTPUT!$G$4)^($B31-OUTPUT!$G$6)</f>
        <v>0</v>
      </c>
      <c r="AW116" s="104">
        <f>-NPV(OUTPUT!$G$4,AW32:AW$100)/(1+OUTPUT!$G$4)^($B31-OUTPUT!$G$6)</f>
        <v>0</v>
      </c>
      <c r="AX116" s="104">
        <f>-NPV(OUTPUT!$G$4,AX32:AX$100)/(1+OUTPUT!$G$4)^($B31-OUTPUT!$G$6)</f>
        <v>0</v>
      </c>
      <c r="AY116" s="104">
        <f>-NPV(OUTPUT!$G$4,AY32:AY$100)/(1+OUTPUT!$G$4)^($B31-OUTPUT!$G$6)</f>
        <v>0</v>
      </c>
      <c r="AZ116" s="104">
        <f>-NPV(OUTPUT!$G$4,AZ32:AZ$100)/(1+OUTPUT!$G$4)^($B31-OUTPUT!$G$6)</f>
        <v>0</v>
      </c>
      <c r="BA116" s="104">
        <f>-NPV(OUTPUT!$G$4,BA32:BA$100)/(1+OUTPUT!$G$4)^($B31-OUTPUT!$G$6)</f>
        <v>0</v>
      </c>
      <c r="BB116" s="104">
        <f>-NPV(OUTPUT!$G$4,BB32:BB$100)/(1+OUTPUT!$G$4)^($B31-OUTPUT!$G$6)</f>
        <v>0</v>
      </c>
      <c r="BC116" s="104">
        <f>-NPV(OUTPUT!$G$4,BC32:BC$100)/(1+OUTPUT!$G$4)^($B31-OUTPUT!$G$6)</f>
        <v>0</v>
      </c>
      <c r="BD116" s="104">
        <f>-NPV(OUTPUT!$G$4,BD32:BD$100)/(1+OUTPUT!$G$4)^($B31-OUTPUT!$G$6)</f>
        <v>0</v>
      </c>
      <c r="BE116" s="104">
        <f>-NPV(OUTPUT!$G$4,BE32:BE$100)/(1+OUTPUT!$G$4)^($B31-OUTPUT!$G$6)</f>
        <v>0</v>
      </c>
      <c r="BF116" s="104">
        <f>-NPV(OUTPUT!$G$4,BF32:BF$100)/(1+OUTPUT!$G$4)^($B31-OUTPUT!$G$6)</f>
        <v>0</v>
      </c>
      <c r="BG116" s="104">
        <f>-NPV(OUTPUT!$G$4,BG32:BG$100)/(1+OUTPUT!$G$4)^($B31-OUTPUT!$G$6)</f>
        <v>0</v>
      </c>
      <c r="BH116" s="104">
        <f>-NPV(OUTPUT!$G$4,BH32:BH$100)/(1+OUTPUT!$G$4)^($B31-OUTPUT!$G$6)</f>
        <v>0</v>
      </c>
      <c r="BI116" s="104">
        <f>-NPV(OUTPUT!$G$4,BI32:BI$100)/(1+OUTPUT!$G$4)^($B31-OUTPUT!$G$6)</f>
        <v>0</v>
      </c>
      <c r="BJ116" s="104">
        <f>-NPV(OUTPUT!$G$4,BJ32:BJ$100)/(1+OUTPUT!$G$4)^($B31-OUTPUT!$G$6)</f>
        <v>0</v>
      </c>
      <c r="BK116" s="104">
        <f>-NPV(OUTPUT!$G$4,BK32:BK$100)/(1+OUTPUT!$G$4)^($B31-OUTPUT!$G$6)</f>
        <v>0</v>
      </c>
      <c r="BL116" s="104">
        <f>-NPV(OUTPUT!$G$4,BL32:BL$100)/(1+OUTPUT!$G$4)^($B31-OUTPUT!$G$6)</f>
        <v>0</v>
      </c>
      <c r="BM116" s="104">
        <f>-NPV(OUTPUT!$G$4,BM32:BM$100)/(1+OUTPUT!$G$4)^($B31-OUTPUT!$G$6)</f>
        <v>0</v>
      </c>
      <c r="BN116" s="104">
        <f>-NPV(OUTPUT!$G$4,BN32:BN$100)/(1+OUTPUT!$G$4)^($B31-OUTPUT!$G$6)</f>
        <v>0</v>
      </c>
      <c r="BO116" s="104">
        <f>-NPV(OUTPUT!$G$4,BO32:BO$100)/(1+OUTPUT!$G$4)^($B31-OUTPUT!$G$6)</f>
        <v>0</v>
      </c>
      <c r="BP116" s="104">
        <f>-NPV(OUTPUT!$G$4,BP32:BP$100)/(1+OUTPUT!$G$4)^($B31-OUTPUT!$G$6)</f>
        <v>0</v>
      </c>
      <c r="BQ116" s="104">
        <f>-NPV(OUTPUT!$G$4,BQ32:BQ$100)/(1+OUTPUT!$G$4)^($B31-OUTPUT!$G$6)</f>
        <v>0</v>
      </c>
      <c r="BR116" s="104">
        <f>-NPV(OUTPUT!$G$4,BR32:BR$100)/(1+OUTPUT!$G$4)^($B31-OUTPUT!$G$6)</f>
        <v>0</v>
      </c>
      <c r="BS116" s="104">
        <f>-NPV(OUTPUT!$G$4,BS32:BS$100)/(1+OUTPUT!$G$4)^($B31-OUTPUT!$G$6)</f>
        <v>0</v>
      </c>
      <c r="BT116" s="104">
        <f>-NPV(OUTPUT!$G$4,BT32:BT$100)/(1+OUTPUT!$G$4)^($B31-OUTPUT!$G$6)</f>
        <v>0</v>
      </c>
      <c r="BU116" s="104">
        <f>-NPV(OUTPUT!$G$4,BU32:BU$100)/(1+OUTPUT!$G$4)^($B31-OUTPUT!$G$6)</f>
        <v>0</v>
      </c>
      <c r="BV116" s="104">
        <f>-NPV(OUTPUT!$G$4,BV32:BV$100)/(1+OUTPUT!$G$4)^($B31-OUTPUT!$G$6)</f>
        <v>0</v>
      </c>
      <c r="BW116" s="104">
        <f>-NPV(OUTPUT!$G$4,BW32:BW$100)/(1+OUTPUT!$G$4)^($B31-OUTPUT!$G$6)</f>
        <v>0</v>
      </c>
      <c r="BX116" s="104">
        <f>-NPV(OUTPUT!$G$4,BX32:BX$100)/(1+OUTPUT!$G$4)^($B31-OUTPUT!$G$6)</f>
        <v>0</v>
      </c>
      <c r="BY116" s="104">
        <f>-NPV(OUTPUT!$G$4,BY32:BY$100)/(1+OUTPUT!$G$4)^($B31-OUTPUT!$G$6)</f>
        <v>0</v>
      </c>
      <c r="BZ116" s="104">
        <f>-NPV(OUTPUT!$G$4,BZ32:BZ$100)/(1+OUTPUT!$G$4)^($B31-OUTPUT!$G$6)</f>
        <v>0</v>
      </c>
      <c r="CA116" s="104">
        <f>-NPV(OUTPUT!$G$4,CA32:CA$100)/(1+OUTPUT!$G$4)^($B31-OUTPUT!$G$6)</f>
        <v>0</v>
      </c>
      <c r="CB116" s="104">
        <f>-NPV(OUTPUT!$G$4,CB32:CB$100)/(1+OUTPUT!$G$4)^($B31-OUTPUT!$G$6)</f>
        <v>0</v>
      </c>
      <c r="CC116" s="104">
        <f>-NPV(OUTPUT!$G$4,CC32:CC$100)/(1+OUTPUT!$G$4)^($B31-OUTPUT!$G$6)</f>
        <v>0</v>
      </c>
      <c r="CD116" s="104">
        <f>-NPV(OUTPUT!$G$4,CD32:CD$100)/(1+OUTPUT!$G$4)^($B31-OUTPUT!$G$6)</f>
        <v>0</v>
      </c>
      <c r="CE116" s="104">
        <f>-NPV(OUTPUT!$G$4,CE32:CE$100)/(1+OUTPUT!$G$4)^($B31-OUTPUT!$G$6)</f>
        <v>0</v>
      </c>
      <c r="CF116" s="98">
        <f>-NPV(OUTPUT!$G$4,CF32:CF$100)/(1+OUTPUT!$G$4)^($B31-OUTPUT!$G$6)</f>
        <v>0</v>
      </c>
      <c r="CG116" s="107">
        <f>SUM(D116:O116)</f>
        <v>-3079608.6688452782</v>
      </c>
    </row>
    <row r="117" spans="2:85" x14ac:dyDescent="0.2">
      <c r="B117" s="93">
        <f t="shared" si="132"/>
        <v>2035</v>
      </c>
      <c r="C117" s="103"/>
      <c r="D117" s="104">
        <f>-NPV(OUTPUT!$G$4,D33:D$100)/(1+OUTPUT!$G$4)^($B32-OUTPUT!$G$6)</f>
        <v>-1343820.8953935399</v>
      </c>
      <c r="E117" s="104">
        <f>-NPV(OUTPUT!$G$4,E33:E$100)/(1+OUTPUT!$G$4)^($B32-OUTPUT!$G$6)</f>
        <v>-1389751.4631609155</v>
      </c>
      <c r="F117" s="104">
        <f>-NPV(OUTPUT!$G$4,F33:F$100)/(1+OUTPUT!$G$4)^($B32-OUTPUT!$G$6)</f>
        <v>0</v>
      </c>
      <c r="G117" s="104">
        <f>-NPV(OUTPUT!$G$4,G33:G$100)/(1+OUTPUT!$G$4)^($B32-OUTPUT!$G$6)</f>
        <v>0</v>
      </c>
      <c r="H117" s="104">
        <f>-NPV(OUTPUT!$G$4,H33:H$100)/(1+OUTPUT!$G$4)^($B32-OUTPUT!$G$6)</f>
        <v>0</v>
      </c>
      <c r="I117" s="104">
        <f>-NPV(OUTPUT!$G$4,I33:I$100)/(1+OUTPUT!$G$4)^($B32-OUTPUT!$G$6)</f>
        <v>0</v>
      </c>
      <c r="J117" s="104">
        <f>-NPV(OUTPUT!$G$4,J33:J$100)/(1+OUTPUT!$G$4)^($B32-OUTPUT!$G$6)</f>
        <v>0</v>
      </c>
      <c r="K117" s="104">
        <f>-NPV(OUTPUT!$G$4,K33:K$100)/(1+OUTPUT!$G$4)^($B32-OUTPUT!$G$6)</f>
        <v>0</v>
      </c>
      <c r="L117" s="104">
        <f>-NPV(OUTPUT!$G$4,L33:L$100)/(1+OUTPUT!$G$4)^($B32-OUTPUT!$G$6)</f>
        <v>0</v>
      </c>
      <c r="M117" s="104">
        <f>-NPV(OUTPUT!$G$4,M33:M$100)/(1+OUTPUT!$G$4)^($B32-OUTPUT!$G$6)</f>
        <v>0</v>
      </c>
      <c r="N117" s="104">
        <f>-NPV(OUTPUT!$G$4,N33:N$100)/(1+OUTPUT!$G$4)^($B32-OUTPUT!$G$6)</f>
        <v>0</v>
      </c>
      <c r="O117" s="104">
        <f>-NPV(OUTPUT!$G$4,O33:O$100)/(1+OUTPUT!$G$4)^($B32-OUTPUT!$G$6)</f>
        <v>0</v>
      </c>
      <c r="P117" s="104">
        <f>-NPV(OUTPUT!$G$4,P33:P$100)/(1+OUTPUT!$G$4)^($B32-OUTPUT!$G$6)</f>
        <v>0</v>
      </c>
      <c r="Q117" s="104">
        <f>-NPV(OUTPUT!$G$4,Q33:Q$100)/(1+OUTPUT!$G$4)^($B32-OUTPUT!$G$6)</f>
        <v>0</v>
      </c>
      <c r="R117" s="104">
        <f>-NPV(OUTPUT!$G$4,R33:R$100)/(1+OUTPUT!$G$4)^($B32-OUTPUT!$G$6)</f>
        <v>0</v>
      </c>
      <c r="S117" s="104">
        <f>-NPV(OUTPUT!$G$4,S33:S$100)/(1+OUTPUT!$G$4)^($B32-OUTPUT!$G$6)</f>
        <v>0</v>
      </c>
      <c r="T117" s="104">
        <f>-NPV(OUTPUT!$G$4,T33:T$100)/(1+OUTPUT!$G$4)^($B32-OUTPUT!$G$6)</f>
        <v>0</v>
      </c>
      <c r="U117" s="104">
        <f>-NPV(OUTPUT!$G$4,U33:U$100)/(1+OUTPUT!$G$4)^($B32-OUTPUT!$G$6)</f>
        <v>0</v>
      </c>
      <c r="V117" s="104">
        <f>-NPV(OUTPUT!$G$4,V33:V$100)/(1+OUTPUT!$G$4)^($B32-OUTPUT!$G$6)</f>
        <v>0</v>
      </c>
      <c r="W117" s="104">
        <f>-NPV(OUTPUT!$G$4,W33:W$100)/(1+OUTPUT!$G$4)^($B32-OUTPUT!$G$6)</f>
        <v>0</v>
      </c>
      <c r="X117" s="104">
        <f>-NPV(OUTPUT!$G$4,X33:X$100)/(1+OUTPUT!$G$4)^($B32-OUTPUT!$G$6)</f>
        <v>0</v>
      </c>
      <c r="Y117" s="104">
        <f>-NPV(OUTPUT!$G$4,Y33:Y$100)/(1+OUTPUT!$G$4)^($B32-OUTPUT!$G$6)</f>
        <v>0</v>
      </c>
      <c r="Z117" s="104">
        <f>-NPV(OUTPUT!$G$4,Z33:Z$100)/(1+OUTPUT!$G$4)^($B32-OUTPUT!$G$6)</f>
        <v>0</v>
      </c>
      <c r="AA117" s="104">
        <f>-NPV(OUTPUT!$G$4,AA33:AA$100)/(1+OUTPUT!$G$4)^($B32-OUTPUT!$G$6)</f>
        <v>0</v>
      </c>
      <c r="AB117" s="104">
        <f>-NPV(OUTPUT!$G$4,AB33:AB$100)/(1+OUTPUT!$G$4)^($B32-OUTPUT!$G$6)</f>
        <v>0</v>
      </c>
      <c r="AC117" s="104">
        <f>-NPV(OUTPUT!$G$4,AC33:AC$100)/(1+OUTPUT!$G$4)^($B32-OUTPUT!$G$6)</f>
        <v>0</v>
      </c>
      <c r="AD117" s="104">
        <f>-NPV(OUTPUT!$G$4,AD33:AD$100)/(1+OUTPUT!$G$4)^($B32-OUTPUT!$G$6)</f>
        <v>0</v>
      </c>
      <c r="AE117" s="104">
        <f>-NPV(OUTPUT!$G$4,AE33:AE$100)/(1+OUTPUT!$G$4)^($B32-OUTPUT!$G$6)</f>
        <v>0</v>
      </c>
      <c r="AF117" s="104">
        <f>-NPV(OUTPUT!$G$4,AF33:AF$100)/(1+OUTPUT!$G$4)^($B32-OUTPUT!$G$6)</f>
        <v>0</v>
      </c>
      <c r="AG117" s="104">
        <f>-NPV(OUTPUT!$G$4,AG33:AG$100)/(1+OUTPUT!$G$4)^($B32-OUTPUT!$G$6)</f>
        <v>0</v>
      </c>
      <c r="AH117" s="104">
        <f>-NPV(OUTPUT!$G$4,AH33:AH$100)/(1+OUTPUT!$G$4)^($B32-OUTPUT!$G$6)</f>
        <v>0</v>
      </c>
      <c r="AI117" s="104">
        <f>-NPV(OUTPUT!$G$4,AI33:AI$100)/(1+OUTPUT!$G$4)^($B32-OUTPUT!$G$6)</f>
        <v>0</v>
      </c>
      <c r="AJ117" s="104">
        <f>-NPV(OUTPUT!$G$4,AJ33:AJ$100)/(1+OUTPUT!$G$4)^($B32-OUTPUT!$G$6)</f>
        <v>0</v>
      </c>
      <c r="AK117" s="104">
        <f>-NPV(OUTPUT!$G$4,AK33:AK$100)/(1+OUTPUT!$G$4)^($B32-OUTPUT!$G$6)</f>
        <v>0</v>
      </c>
      <c r="AL117" s="104">
        <f>-NPV(OUTPUT!$G$4,AL33:AL$100)/(1+OUTPUT!$G$4)^($B32-OUTPUT!$G$6)</f>
        <v>0</v>
      </c>
      <c r="AM117" s="104">
        <f>-NPV(OUTPUT!$G$4,AM33:AM$100)/(1+OUTPUT!$G$4)^($B32-OUTPUT!$G$6)</f>
        <v>0</v>
      </c>
      <c r="AN117" s="104">
        <f>-NPV(OUTPUT!$G$4,AN33:AN$100)/(1+OUTPUT!$G$4)^($B32-OUTPUT!$G$6)</f>
        <v>0</v>
      </c>
      <c r="AO117" s="104">
        <f>-NPV(OUTPUT!$G$4,AO33:AO$100)/(1+OUTPUT!$G$4)^($B32-OUTPUT!$G$6)</f>
        <v>0</v>
      </c>
      <c r="AP117" s="104">
        <f>-NPV(OUTPUT!$G$4,AP33:AP$100)/(1+OUTPUT!$G$4)^($B32-OUTPUT!$G$6)</f>
        <v>0</v>
      </c>
      <c r="AQ117" s="104">
        <f>-NPV(OUTPUT!$G$4,AQ33:AQ$100)/(1+OUTPUT!$G$4)^($B32-OUTPUT!$G$6)</f>
        <v>0</v>
      </c>
      <c r="AR117" s="104">
        <f>-NPV(OUTPUT!$G$4,AR33:AR$100)/(1+OUTPUT!$G$4)^($B32-OUTPUT!$G$6)</f>
        <v>0</v>
      </c>
      <c r="AS117" s="104">
        <f>-NPV(OUTPUT!$G$4,AS33:AS$100)/(1+OUTPUT!$G$4)^($B32-OUTPUT!$G$6)</f>
        <v>0</v>
      </c>
      <c r="AT117" s="104">
        <f>-NPV(OUTPUT!$G$4,AT33:AT$100)/(1+OUTPUT!$G$4)^($B32-OUTPUT!$G$6)</f>
        <v>0</v>
      </c>
      <c r="AU117" s="104">
        <f>-NPV(OUTPUT!$G$4,AU33:AU$100)/(1+OUTPUT!$G$4)^($B32-OUTPUT!$G$6)</f>
        <v>0</v>
      </c>
      <c r="AV117" s="104">
        <f>-NPV(OUTPUT!$G$4,AV33:AV$100)/(1+OUTPUT!$G$4)^($B32-OUTPUT!$G$6)</f>
        <v>0</v>
      </c>
      <c r="AW117" s="104">
        <f>-NPV(OUTPUT!$G$4,AW33:AW$100)/(1+OUTPUT!$G$4)^($B32-OUTPUT!$G$6)</f>
        <v>0</v>
      </c>
      <c r="AX117" s="104">
        <f>-NPV(OUTPUT!$G$4,AX33:AX$100)/(1+OUTPUT!$G$4)^($B32-OUTPUT!$G$6)</f>
        <v>0</v>
      </c>
      <c r="AY117" s="104">
        <f>-NPV(OUTPUT!$G$4,AY33:AY$100)/(1+OUTPUT!$G$4)^($B32-OUTPUT!$G$6)</f>
        <v>0</v>
      </c>
      <c r="AZ117" s="104">
        <f>-NPV(OUTPUT!$G$4,AZ33:AZ$100)/(1+OUTPUT!$G$4)^($B32-OUTPUT!$G$6)</f>
        <v>0</v>
      </c>
      <c r="BA117" s="104">
        <f>-NPV(OUTPUT!$G$4,BA33:BA$100)/(1+OUTPUT!$G$4)^($B32-OUTPUT!$G$6)</f>
        <v>0</v>
      </c>
      <c r="BB117" s="104">
        <f>-NPV(OUTPUT!$G$4,BB33:BB$100)/(1+OUTPUT!$G$4)^($B32-OUTPUT!$G$6)</f>
        <v>0</v>
      </c>
      <c r="BC117" s="104">
        <f>-NPV(OUTPUT!$G$4,BC33:BC$100)/(1+OUTPUT!$G$4)^($B32-OUTPUT!$G$6)</f>
        <v>0</v>
      </c>
      <c r="BD117" s="104">
        <f>-NPV(OUTPUT!$G$4,BD33:BD$100)/(1+OUTPUT!$G$4)^($B32-OUTPUT!$G$6)</f>
        <v>0</v>
      </c>
      <c r="BE117" s="104">
        <f>-NPV(OUTPUT!$G$4,BE33:BE$100)/(1+OUTPUT!$G$4)^($B32-OUTPUT!$G$6)</f>
        <v>0</v>
      </c>
      <c r="BF117" s="104">
        <f>-NPV(OUTPUT!$G$4,BF33:BF$100)/(1+OUTPUT!$G$4)^($B32-OUTPUT!$G$6)</f>
        <v>0</v>
      </c>
      <c r="BG117" s="104">
        <f>-NPV(OUTPUT!$G$4,BG33:BG$100)/(1+OUTPUT!$G$4)^($B32-OUTPUT!$G$6)</f>
        <v>0</v>
      </c>
      <c r="BH117" s="104">
        <f>-NPV(OUTPUT!$G$4,BH33:BH$100)/(1+OUTPUT!$G$4)^($B32-OUTPUT!$G$6)</f>
        <v>0</v>
      </c>
      <c r="BI117" s="104">
        <f>-NPV(OUTPUT!$G$4,BI33:BI$100)/(1+OUTPUT!$G$4)^($B32-OUTPUT!$G$6)</f>
        <v>0</v>
      </c>
      <c r="BJ117" s="104">
        <f>-NPV(OUTPUT!$G$4,BJ33:BJ$100)/(1+OUTPUT!$G$4)^($B32-OUTPUT!$G$6)</f>
        <v>0</v>
      </c>
      <c r="BK117" s="104">
        <f>-NPV(OUTPUT!$G$4,BK33:BK$100)/(1+OUTPUT!$G$4)^($B32-OUTPUT!$G$6)</f>
        <v>0</v>
      </c>
      <c r="BL117" s="104">
        <f>-NPV(OUTPUT!$G$4,BL33:BL$100)/(1+OUTPUT!$G$4)^($B32-OUTPUT!$G$6)</f>
        <v>0</v>
      </c>
      <c r="BM117" s="104">
        <f>-NPV(OUTPUT!$G$4,BM33:BM$100)/(1+OUTPUT!$G$4)^($B32-OUTPUT!$G$6)</f>
        <v>0</v>
      </c>
      <c r="BN117" s="104">
        <f>-NPV(OUTPUT!$G$4,BN33:BN$100)/(1+OUTPUT!$G$4)^($B32-OUTPUT!$G$6)</f>
        <v>0</v>
      </c>
      <c r="BO117" s="104">
        <f>-NPV(OUTPUT!$G$4,BO33:BO$100)/(1+OUTPUT!$G$4)^($B32-OUTPUT!$G$6)</f>
        <v>0</v>
      </c>
      <c r="BP117" s="104">
        <f>-NPV(OUTPUT!$G$4,BP33:BP$100)/(1+OUTPUT!$G$4)^($B32-OUTPUT!$G$6)</f>
        <v>0</v>
      </c>
      <c r="BQ117" s="104">
        <f>-NPV(OUTPUT!$G$4,BQ33:BQ$100)/(1+OUTPUT!$G$4)^($B32-OUTPUT!$G$6)</f>
        <v>0</v>
      </c>
      <c r="BR117" s="104">
        <f>-NPV(OUTPUT!$G$4,BR33:BR$100)/(1+OUTPUT!$G$4)^($B32-OUTPUT!$G$6)</f>
        <v>0</v>
      </c>
      <c r="BS117" s="104">
        <f>-NPV(OUTPUT!$G$4,BS33:BS$100)/(1+OUTPUT!$G$4)^($B32-OUTPUT!$G$6)</f>
        <v>0</v>
      </c>
      <c r="BT117" s="104">
        <f>-NPV(OUTPUT!$G$4,BT33:BT$100)/(1+OUTPUT!$G$4)^($B32-OUTPUT!$G$6)</f>
        <v>0</v>
      </c>
      <c r="BU117" s="104">
        <f>-NPV(OUTPUT!$G$4,BU33:BU$100)/(1+OUTPUT!$G$4)^($B32-OUTPUT!$G$6)</f>
        <v>0</v>
      </c>
      <c r="BV117" s="104">
        <f>-NPV(OUTPUT!$G$4,BV33:BV$100)/(1+OUTPUT!$G$4)^($B32-OUTPUT!$G$6)</f>
        <v>0</v>
      </c>
      <c r="BW117" s="104">
        <f>-NPV(OUTPUT!$G$4,BW33:BW$100)/(1+OUTPUT!$G$4)^($B32-OUTPUT!$G$6)</f>
        <v>0</v>
      </c>
      <c r="BX117" s="104">
        <f>-NPV(OUTPUT!$G$4,BX33:BX$100)/(1+OUTPUT!$G$4)^($B32-OUTPUT!$G$6)</f>
        <v>0</v>
      </c>
      <c r="BY117" s="104">
        <f>-NPV(OUTPUT!$G$4,BY33:BY$100)/(1+OUTPUT!$G$4)^($B32-OUTPUT!$G$6)</f>
        <v>0</v>
      </c>
      <c r="BZ117" s="104">
        <f>-NPV(OUTPUT!$G$4,BZ33:BZ$100)/(1+OUTPUT!$G$4)^($B32-OUTPUT!$G$6)</f>
        <v>0</v>
      </c>
      <c r="CA117" s="104">
        <f>-NPV(OUTPUT!$G$4,CA33:CA$100)/(1+OUTPUT!$G$4)^($B32-OUTPUT!$G$6)</f>
        <v>0</v>
      </c>
      <c r="CB117" s="104">
        <f>-NPV(OUTPUT!$G$4,CB33:CB$100)/(1+OUTPUT!$G$4)^($B32-OUTPUT!$G$6)</f>
        <v>0</v>
      </c>
      <c r="CC117" s="104">
        <f>-NPV(OUTPUT!$G$4,CC33:CC$100)/(1+OUTPUT!$G$4)^($B32-OUTPUT!$G$6)</f>
        <v>0</v>
      </c>
      <c r="CD117" s="104">
        <f>-NPV(OUTPUT!$G$4,CD33:CD$100)/(1+OUTPUT!$G$4)^($B32-OUTPUT!$G$6)</f>
        <v>0</v>
      </c>
      <c r="CE117" s="104">
        <f>-NPV(OUTPUT!$G$4,CE33:CE$100)/(1+OUTPUT!$G$4)^($B32-OUTPUT!$G$6)</f>
        <v>0</v>
      </c>
      <c r="CF117" s="98">
        <f>-NPV(OUTPUT!$G$4,CF33:CF$100)/(1+OUTPUT!$G$4)^($B32-OUTPUT!$G$6)</f>
        <v>0</v>
      </c>
      <c r="CG117" s="107">
        <f>SUM(D117:P117)</f>
        <v>-2733572.3585544555</v>
      </c>
    </row>
    <row r="118" spans="2:85" x14ac:dyDescent="0.2">
      <c r="B118" s="93">
        <f t="shared" si="132"/>
        <v>2036</v>
      </c>
      <c r="C118" s="103"/>
      <c r="D118" s="104">
        <f>-NPV(OUTPUT!$G$4,D34:D$100)/(1+OUTPUT!$G$4)^($B33-OUTPUT!$G$6)</f>
        <v>-1191678.9255061678</v>
      </c>
      <c r="E118" s="104">
        <f>-NPV(OUTPUT!$G$4,E34:E$100)/(1+OUTPUT!$G$4)^($B33-OUTPUT!$G$6)</f>
        <v>-1233078.5620810951</v>
      </c>
      <c r="F118" s="104">
        <f>-NPV(OUTPUT!$G$4,F34:F$100)/(1+OUTPUT!$G$4)^($B33-OUTPUT!$G$6)</f>
        <v>0</v>
      </c>
      <c r="G118" s="104">
        <f>-NPV(OUTPUT!$G$4,G34:G$100)/(1+OUTPUT!$G$4)^($B33-OUTPUT!$G$6)</f>
        <v>0</v>
      </c>
      <c r="H118" s="104">
        <f>-NPV(OUTPUT!$G$4,H34:H$100)/(1+OUTPUT!$G$4)^($B33-OUTPUT!$G$6)</f>
        <v>0</v>
      </c>
      <c r="I118" s="104">
        <f>-NPV(OUTPUT!$G$4,I34:I$100)/(1+OUTPUT!$G$4)^($B33-OUTPUT!$G$6)</f>
        <v>0</v>
      </c>
      <c r="J118" s="104">
        <f>-NPV(OUTPUT!$G$4,J34:J$100)/(1+OUTPUT!$G$4)^($B33-OUTPUT!$G$6)</f>
        <v>0</v>
      </c>
      <c r="K118" s="104">
        <f>-NPV(OUTPUT!$G$4,K34:K$100)/(1+OUTPUT!$G$4)^($B33-OUTPUT!$G$6)</f>
        <v>0</v>
      </c>
      <c r="L118" s="104">
        <f>-NPV(OUTPUT!$G$4,L34:L$100)/(1+OUTPUT!$G$4)^($B33-OUTPUT!$G$6)</f>
        <v>0</v>
      </c>
      <c r="M118" s="104">
        <f>-NPV(OUTPUT!$G$4,M34:M$100)/(1+OUTPUT!$G$4)^($B33-OUTPUT!$G$6)</f>
        <v>0</v>
      </c>
      <c r="N118" s="104">
        <f>-NPV(OUTPUT!$G$4,N34:N$100)/(1+OUTPUT!$G$4)^($B33-OUTPUT!$G$6)</f>
        <v>0</v>
      </c>
      <c r="O118" s="104">
        <f>-NPV(OUTPUT!$G$4,O34:O$100)/(1+OUTPUT!$G$4)^($B33-OUTPUT!$G$6)</f>
        <v>0</v>
      </c>
      <c r="P118" s="104">
        <f>-NPV(OUTPUT!$G$4,P34:P$100)/(1+OUTPUT!$G$4)^($B33-OUTPUT!$G$6)</f>
        <v>0</v>
      </c>
      <c r="Q118" s="104">
        <f>-NPV(OUTPUT!$G$4,Q34:Q$100)/(1+OUTPUT!$G$4)^($B33-OUTPUT!$G$6)</f>
        <v>0</v>
      </c>
      <c r="R118" s="104">
        <f>-NPV(OUTPUT!$G$4,R34:R$100)/(1+OUTPUT!$G$4)^($B33-OUTPUT!$G$6)</f>
        <v>0</v>
      </c>
      <c r="S118" s="104">
        <f>-NPV(OUTPUT!$G$4,S34:S$100)/(1+OUTPUT!$G$4)^($B33-OUTPUT!$G$6)</f>
        <v>0</v>
      </c>
      <c r="T118" s="104">
        <f>-NPV(OUTPUT!$G$4,T34:T$100)/(1+OUTPUT!$G$4)^($B33-OUTPUT!$G$6)</f>
        <v>0</v>
      </c>
      <c r="U118" s="104">
        <f>-NPV(OUTPUT!$G$4,U34:U$100)/(1+OUTPUT!$G$4)^($B33-OUTPUT!$G$6)</f>
        <v>0</v>
      </c>
      <c r="V118" s="104">
        <f>-NPV(OUTPUT!$G$4,V34:V$100)/(1+OUTPUT!$G$4)^($B33-OUTPUT!$G$6)</f>
        <v>0</v>
      </c>
      <c r="W118" s="104">
        <f>-NPV(OUTPUT!$G$4,W34:W$100)/(1+OUTPUT!$G$4)^($B33-OUTPUT!$G$6)</f>
        <v>0</v>
      </c>
      <c r="X118" s="104">
        <f>-NPV(OUTPUT!$G$4,X34:X$100)/(1+OUTPUT!$G$4)^($B33-OUTPUT!$G$6)</f>
        <v>0</v>
      </c>
      <c r="Y118" s="104">
        <f>-NPV(OUTPUT!$G$4,Y34:Y$100)/(1+OUTPUT!$G$4)^($B33-OUTPUT!$G$6)</f>
        <v>0</v>
      </c>
      <c r="Z118" s="104">
        <f>-NPV(OUTPUT!$G$4,Z34:Z$100)/(1+OUTPUT!$G$4)^($B33-OUTPUT!$G$6)</f>
        <v>0</v>
      </c>
      <c r="AA118" s="104">
        <f>-NPV(OUTPUT!$G$4,AA34:AA$100)/(1+OUTPUT!$G$4)^($B33-OUTPUT!$G$6)</f>
        <v>0</v>
      </c>
      <c r="AB118" s="104">
        <f>-NPV(OUTPUT!$G$4,AB34:AB$100)/(1+OUTPUT!$G$4)^($B33-OUTPUT!$G$6)</f>
        <v>0</v>
      </c>
      <c r="AC118" s="104">
        <f>-NPV(OUTPUT!$G$4,AC34:AC$100)/(1+OUTPUT!$G$4)^($B33-OUTPUT!$G$6)</f>
        <v>0</v>
      </c>
      <c r="AD118" s="104">
        <f>-NPV(OUTPUT!$G$4,AD34:AD$100)/(1+OUTPUT!$G$4)^($B33-OUTPUT!$G$6)</f>
        <v>0</v>
      </c>
      <c r="AE118" s="104">
        <f>-NPV(OUTPUT!$G$4,AE34:AE$100)/(1+OUTPUT!$G$4)^($B33-OUTPUT!$G$6)</f>
        <v>0</v>
      </c>
      <c r="AF118" s="104">
        <f>-NPV(OUTPUT!$G$4,AF34:AF$100)/(1+OUTPUT!$G$4)^($B33-OUTPUT!$G$6)</f>
        <v>0</v>
      </c>
      <c r="AG118" s="104">
        <f>-NPV(OUTPUT!$G$4,AG34:AG$100)/(1+OUTPUT!$G$4)^($B33-OUTPUT!$G$6)</f>
        <v>0</v>
      </c>
      <c r="AH118" s="104">
        <f>-NPV(OUTPUT!$G$4,AH34:AH$100)/(1+OUTPUT!$G$4)^($B33-OUTPUT!$G$6)</f>
        <v>0</v>
      </c>
      <c r="AI118" s="104">
        <f>-NPV(OUTPUT!$G$4,AI34:AI$100)/(1+OUTPUT!$G$4)^($B33-OUTPUT!$G$6)</f>
        <v>0</v>
      </c>
      <c r="AJ118" s="104">
        <f>-NPV(OUTPUT!$G$4,AJ34:AJ$100)/(1+OUTPUT!$G$4)^($B33-OUTPUT!$G$6)</f>
        <v>0</v>
      </c>
      <c r="AK118" s="104">
        <f>-NPV(OUTPUT!$G$4,AK34:AK$100)/(1+OUTPUT!$G$4)^($B33-OUTPUT!$G$6)</f>
        <v>0</v>
      </c>
      <c r="AL118" s="104">
        <f>-NPV(OUTPUT!$G$4,AL34:AL$100)/(1+OUTPUT!$G$4)^($B33-OUTPUT!$G$6)</f>
        <v>0</v>
      </c>
      <c r="AM118" s="104">
        <f>-NPV(OUTPUT!$G$4,AM34:AM$100)/(1+OUTPUT!$G$4)^($B33-OUTPUT!$G$6)</f>
        <v>0</v>
      </c>
      <c r="AN118" s="104">
        <f>-NPV(OUTPUT!$G$4,AN34:AN$100)/(1+OUTPUT!$G$4)^($B33-OUTPUT!$G$6)</f>
        <v>0</v>
      </c>
      <c r="AO118" s="104">
        <f>-NPV(OUTPUT!$G$4,AO34:AO$100)/(1+OUTPUT!$G$4)^($B33-OUTPUT!$G$6)</f>
        <v>0</v>
      </c>
      <c r="AP118" s="104">
        <f>-NPV(OUTPUT!$G$4,AP34:AP$100)/(1+OUTPUT!$G$4)^($B33-OUTPUT!$G$6)</f>
        <v>0</v>
      </c>
      <c r="AQ118" s="104">
        <f>-NPV(OUTPUT!$G$4,AQ34:AQ$100)/(1+OUTPUT!$G$4)^($B33-OUTPUT!$G$6)</f>
        <v>0</v>
      </c>
      <c r="AR118" s="104">
        <f>-NPV(OUTPUT!$G$4,AR34:AR$100)/(1+OUTPUT!$G$4)^($B33-OUTPUT!$G$6)</f>
        <v>0</v>
      </c>
      <c r="AS118" s="104">
        <f>-NPV(OUTPUT!$G$4,AS34:AS$100)/(1+OUTPUT!$G$4)^($B33-OUTPUT!$G$6)</f>
        <v>0</v>
      </c>
      <c r="AT118" s="104">
        <f>-NPV(OUTPUT!$G$4,AT34:AT$100)/(1+OUTPUT!$G$4)^($B33-OUTPUT!$G$6)</f>
        <v>0</v>
      </c>
      <c r="AU118" s="104">
        <f>-NPV(OUTPUT!$G$4,AU34:AU$100)/(1+OUTPUT!$G$4)^($B33-OUTPUT!$G$6)</f>
        <v>0</v>
      </c>
      <c r="AV118" s="104">
        <f>-NPV(OUTPUT!$G$4,AV34:AV$100)/(1+OUTPUT!$G$4)^($B33-OUTPUT!$G$6)</f>
        <v>0</v>
      </c>
      <c r="AW118" s="104">
        <f>-NPV(OUTPUT!$G$4,AW34:AW$100)/(1+OUTPUT!$G$4)^($B33-OUTPUT!$G$6)</f>
        <v>0</v>
      </c>
      <c r="AX118" s="104">
        <f>-NPV(OUTPUT!$G$4,AX34:AX$100)/(1+OUTPUT!$G$4)^($B33-OUTPUT!$G$6)</f>
        <v>0</v>
      </c>
      <c r="AY118" s="104">
        <f>-NPV(OUTPUT!$G$4,AY34:AY$100)/(1+OUTPUT!$G$4)^($B33-OUTPUT!$G$6)</f>
        <v>0</v>
      </c>
      <c r="AZ118" s="104">
        <f>-NPV(OUTPUT!$G$4,AZ34:AZ$100)/(1+OUTPUT!$G$4)^($B33-OUTPUT!$G$6)</f>
        <v>0</v>
      </c>
      <c r="BA118" s="104">
        <f>-NPV(OUTPUT!$G$4,BA34:BA$100)/(1+OUTPUT!$G$4)^($B33-OUTPUT!$G$6)</f>
        <v>0</v>
      </c>
      <c r="BB118" s="104">
        <f>-NPV(OUTPUT!$G$4,BB34:BB$100)/(1+OUTPUT!$G$4)^($B33-OUTPUT!$G$6)</f>
        <v>0</v>
      </c>
      <c r="BC118" s="104">
        <f>-NPV(OUTPUT!$G$4,BC34:BC$100)/(1+OUTPUT!$G$4)^($B33-OUTPUT!$G$6)</f>
        <v>0</v>
      </c>
      <c r="BD118" s="104">
        <f>-NPV(OUTPUT!$G$4,BD34:BD$100)/(1+OUTPUT!$G$4)^($B33-OUTPUT!$G$6)</f>
        <v>0</v>
      </c>
      <c r="BE118" s="104">
        <f>-NPV(OUTPUT!$G$4,BE34:BE$100)/(1+OUTPUT!$G$4)^($B33-OUTPUT!$G$6)</f>
        <v>0</v>
      </c>
      <c r="BF118" s="104">
        <f>-NPV(OUTPUT!$G$4,BF34:BF$100)/(1+OUTPUT!$G$4)^($B33-OUTPUT!$G$6)</f>
        <v>0</v>
      </c>
      <c r="BG118" s="104">
        <f>-NPV(OUTPUT!$G$4,BG34:BG$100)/(1+OUTPUT!$G$4)^($B33-OUTPUT!$G$6)</f>
        <v>0</v>
      </c>
      <c r="BH118" s="104">
        <f>-NPV(OUTPUT!$G$4,BH34:BH$100)/(1+OUTPUT!$G$4)^($B33-OUTPUT!$G$6)</f>
        <v>0</v>
      </c>
      <c r="BI118" s="104">
        <f>-NPV(OUTPUT!$G$4,BI34:BI$100)/(1+OUTPUT!$G$4)^($B33-OUTPUT!$G$6)</f>
        <v>0</v>
      </c>
      <c r="BJ118" s="104">
        <f>-NPV(OUTPUT!$G$4,BJ34:BJ$100)/(1+OUTPUT!$G$4)^($B33-OUTPUT!$G$6)</f>
        <v>0</v>
      </c>
      <c r="BK118" s="104">
        <f>-NPV(OUTPUT!$G$4,BK34:BK$100)/(1+OUTPUT!$G$4)^($B33-OUTPUT!$G$6)</f>
        <v>0</v>
      </c>
      <c r="BL118" s="104">
        <f>-NPV(OUTPUT!$G$4,BL34:BL$100)/(1+OUTPUT!$G$4)^($B33-OUTPUT!$G$6)</f>
        <v>0</v>
      </c>
      <c r="BM118" s="104">
        <f>-NPV(OUTPUT!$G$4,BM34:BM$100)/(1+OUTPUT!$G$4)^($B33-OUTPUT!$G$6)</f>
        <v>0</v>
      </c>
      <c r="BN118" s="104">
        <f>-NPV(OUTPUT!$G$4,BN34:BN$100)/(1+OUTPUT!$G$4)^($B33-OUTPUT!$G$6)</f>
        <v>0</v>
      </c>
      <c r="BO118" s="104">
        <f>-NPV(OUTPUT!$G$4,BO34:BO$100)/(1+OUTPUT!$G$4)^($B33-OUTPUT!$G$6)</f>
        <v>0</v>
      </c>
      <c r="BP118" s="104">
        <f>-NPV(OUTPUT!$G$4,BP34:BP$100)/(1+OUTPUT!$G$4)^($B33-OUTPUT!$G$6)</f>
        <v>0</v>
      </c>
      <c r="BQ118" s="104">
        <f>-NPV(OUTPUT!$G$4,BQ34:BQ$100)/(1+OUTPUT!$G$4)^($B33-OUTPUT!$G$6)</f>
        <v>0</v>
      </c>
      <c r="BR118" s="104">
        <f>-NPV(OUTPUT!$G$4,BR34:BR$100)/(1+OUTPUT!$G$4)^($B33-OUTPUT!$G$6)</f>
        <v>0</v>
      </c>
      <c r="BS118" s="104">
        <f>-NPV(OUTPUT!$G$4,BS34:BS$100)/(1+OUTPUT!$G$4)^($B33-OUTPUT!$G$6)</f>
        <v>0</v>
      </c>
      <c r="BT118" s="104">
        <f>-NPV(OUTPUT!$G$4,BT34:BT$100)/(1+OUTPUT!$G$4)^($B33-OUTPUT!$G$6)</f>
        <v>0</v>
      </c>
      <c r="BU118" s="104">
        <f>-NPV(OUTPUT!$G$4,BU34:BU$100)/(1+OUTPUT!$G$4)^($B33-OUTPUT!$G$6)</f>
        <v>0</v>
      </c>
      <c r="BV118" s="104">
        <f>-NPV(OUTPUT!$G$4,BV34:BV$100)/(1+OUTPUT!$G$4)^($B33-OUTPUT!$G$6)</f>
        <v>0</v>
      </c>
      <c r="BW118" s="104">
        <f>-NPV(OUTPUT!$G$4,BW34:BW$100)/(1+OUTPUT!$G$4)^($B33-OUTPUT!$G$6)</f>
        <v>0</v>
      </c>
      <c r="BX118" s="104">
        <f>-NPV(OUTPUT!$G$4,BX34:BX$100)/(1+OUTPUT!$G$4)^($B33-OUTPUT!$G$6)</f>
        <v>0</v>
      </c>
      <c r="BY118" s="104">
        <f>-NPV(OUTPUT!$G$4,BY34:BY$100)/(1+OUTPUT!$G$4)^($B33-OUTPUT!$G$6)</f>
        <v>0</v>
      </c>
      <c r="BZ118" s="104">
        <f>-NPV(OUTPUT!$G$4,BZ34:BZ$100)/(1+OUTPUT!$G$4)^($B33-OUTPUT!$G$6)</f>
        <v>0</v>
      </c>
      <c r="CA118" s="104">
        <f>-NPV(OUTPUT!$G$4,CA34:CA$100)/(1+OUTPUT!$G$4)^($B33-OUTPUT!$G$6)</f>
        <v>0</v>
      </c>
      <c r="CB118" s="104">
        <f>-NPV(OUTPUT!$G$4,CB34:CB$100)/(1+OUTPUT!$G$4)^($B33-OUTPUT!$G$6)</f>
        <v>0</v>
      </c>
      <c r="CC118" s="104">
        <f>-NPV(OUTPUT!$G$4,CC34:CC$100)/(1+OUTPUT!$G$4)^($B33-OUTPUT!$G$6)</f>
        <v>0</v>
      </c>
      <c r="CD118" s="104">
        <f>-NPV(OUTPUT!$G$4,CD34:CD$100)/(1+OUTPUT!$G$4)^($B33-OUTPUT!$G$6)</f>
        <v>0</v>
      </c>
      <c r="CE118" s="104">
        <f>-NPV(OUTPUT!$G$4,CE34:CE$100)/(1+OUTPUT!$G$4)^($B33-OUTPUT!$G$6)</f>
        <v>0</v>
      </c>
      <c r="CF118" s="98">
        <f>-NPV(OUTPUT!$G$4,CF34:CF$100)/(1+OUTPUT!$G$4)^($B33-OUTPUT!$G$6)</f>
        <v>0</v>
      </c>
      <c r="CG118" s="107">
        <f>SUM(D118:Q118)</f>
        <v>-2424757.4875872629</v>
      </c>
    </row>
    <row r="119" spans="2:85" x14ac:dyDescent="0.2">
      <c r="B119" s="93">
        <f t="shared" si="132"/>
        <v>2037</v>
      </c>
      <c r="D119" s="104">
        <f>-NPV(OUTPUT!$G$4,D35:D$100)/(1+OUTPUT!$G$4)^($B34-OUTPUT!$G$6)</f>
        <v>-1055928.8098817884</v>
      </c>
      <c r="E119" s="104">
        <f>-NPV(OUTPUT!$G$4,E35:E$100)/(1+OUTPUT!$G$4)^($B34-OUTPUT!$G$6)</f>
        <v>-1093289.3433490859</v>
      </c>
      <c r="F119" s="104">
        <f>-NPV(OUTPUT!$G$4,F35:F$100)/(1+OUTPUT!$G$4)^($B34-OUTPUT!$G$6)</f>
        <v>0</v>
      </c>
      <c r="G119" s="104">
        <f>-NPV(OUTPUT!$G$4,G35:G$100)/(1+OUTPUT!$G$4)^($B34-OUTPUT!$G$6)</f>
        <v>0</v>
      </c>
      <c r="H119" s="104">
        <f>-NPV(OUTPUT!$G$4,H35:H$100)/(1+OUTPUT!$G$4)^($B34-OUTPUT!$G$6)</f>
        <v>0</v>
      </c>
      <c r="I119" s="104">
        <f>-NPV(OUTPUT!$G$4,I35:I$100)/(1+OUTPUT!$G$4)^($B34-OUTPUT!$G$6)</f>
        <v>0</v>
      </c>
      <c r="J119" s="104">
        <f>-NPV(OUTPUT!$G$4,J35:J$100)/(1+OUTPUT!$G$4)^($B34-OUTPUT!$G$6)</f>
        <v>0</v>
      </c>
      <c r="K119" s="104">
        <f>-NPV(OUTPUT!$G$4,K35:K$100)/(1+OUTPUT!$G$4)^($B34-OUTPUT!$G$6)</f>
        <v>0</v>
      </c>
      <c r="L119" s="104">
        <f>-NPV(OUTPUT!$G$4,L35:L$100)/(1+OUTPUT!$G$4)^($B34-OUTPUT!$G$6)</f>
        <v>0</v>
      </c>
      <c r="M119" s="104">
        <f>-NPV(OUTPUT!$G$4,M35:M$100)/(1+OUTPUT!$G$4)^($B34-OUTPUT!$G$6)</f>
        <v>0</v>
      </c>
      <c r="N119" s="104">
        <f>-NPV(OUTPUT!$G$4,N35:N$100)/(1+OUTPUT!$G$4)^($B34-OUTPUT!$G$6)</f>
        <v>0</v>
      </c>
      <c r="O119" s="104">
        <f>-NPV(OUTPUT!$G$4,O35:O$100)/(1+OUTPUT!$G$4)^($B34-OUTPUT!$G$6)</f>
        <v>0</v>
      </c>
      <c r="P119" s="104">
        <f>-NPV(OUTPUT!$G$4,P35:P$100)/(1+OUTPUT!$G$4)^($B34-OUTPUT!$G$6)</f>
        <v>0</v>
      </c>
      <c r="Q119" s="104">
        <f>-NPV(OUTPUT!$G$4,Q35:Q$100)/(1+OUTPUT!$G$4)^($B34-OUTPUT!$G$6)</f>
        <v>0</v>
      </c>
      <c r="R119" s="104">
        <f>-NPV(OUTPUT!$G$4,R35:R$100)/(1+OUTPUT!$G$4)^($B34-OUTPUT!$G$6)</f>
        <v>0</v>
      </c>
      <c r="S119" s="104">
        <f>-NPV(OUTPUT!$G$4,S35:S$100)/(1+OUTPUT!$G$4)^($B34-OUTPUT!$G$6)</f>
        <v>0</v>
      </c>
      <c r="T119" s="104">
        <f>-NPV(OUTPUT!$G$4,T35:T$100)/(1+OUTPUT!$G$4)^($B34-OUTPUT!$G$6)</f>
        <v>0</v>
      </c>
      <c r="U119" s="104">
        <f>-NPV(OUTPUT!$G$4,U35:U$100)/(1+OUTPUT!$G$4)^($B34-OUTPUT!$G$6)</f>
        <v>0</v>
      </c>
      <c r="V119" s="104">
        <f>-NPV(OUTPUT!$G$4,V35:V$100)/(1+OUTPUT!$G$4)^($B34-OUTPUT!$G$6)</f>
        <v>0</v>
      </c>
      <c r="W119" s="104">
        <f>-NPV(OUTPUT!$G$4,W35:W$100)/(1+OUTPUT!$G$4)^($B34-OUTPUT!$G$6)</f>
        <v>0</v>
      </c>
      <c r="X119" s="104">
        <f>-NPV(OUTPUT!$G$4,X35:X$100)/(1+OUTPUT!$G$4)^($B34-OUTPUT!$G$6)</f>
        <v>0</v>
      </c>
      <c r="Y119" s="104">
        <f>-NPV(OUTPUT!$G$4,Y35:Y$100)/(1+OUTPUT!$G$4)^($B34-OUTPUT!$G$6)</f>
        <v>0</v>
      </c>
      <c r="Z119" s="104">
        <f>-NPV(OUTPUT!$G$4,Z35:Z$100)/(1+OUTPUT!$G$4)^($B34-OUTPUT!$G$6)</f>
        <v>0</v>
      </c>
      <c r="AA119" s="104">
        <f>-NPV(OUTPUT!$G$4,AA35:AA$100)/(1+OUTPUT!$G$4)^($B34-OUTPUT!$G$6)</f>
        <v>0</v>
      </c>
      <c r="AB119" s="104">
        <f>-NPV(OUTPUT!$G$4,AB35:AB$100)/(1+OUTPUT!$G$4)^($B34-OUTPUT!$G$6)</f>
        <v>0</v>
      </c>
      <c r="AC119" s="104">
        <f>-NPV(OUTPUT!$G$4,AC35:AC$100)/(1+OUTPUT!$G$4)^($B34-OUTPUT!$G$6)</f>
        <v>0</v>
      </c>
      <c r="AD119" s="104">
        <f>-NPV(OUTPUT!$G$4,AD35:AD$100)/(1+OUTPUT!$G$4)^($B34-OUTPUT!$G$6)</f>
        <v>0</v>
      </c>
      <c r="AE119" s="104">
        <f>-NPV(OUTPUT!$G$4,AE35:AE$100)/(1+OUTPUT!$G$4)^($B34-OUTPUT!$G$6)</f>
        <v>0</v>
      </c>
      <c r="AF119" s="104">
        <f>-NPV(OUTPUT!$G$4,AF35:AF$100)/(1+OUTPUT!$G$4)^($B34-OUTPUT!$G$6)</f>
        <v>0</v>
      </c>
      <c r="AG119" s="104">
        <f>-NPV(OUTPUT!$G$4,AG35:AG$100)/(1+OUTPUT!$G$4)^($B34-OUTPUT!$G$6)</f>
        <v>0</v>
      </c>
      <c r="AH119" s="104">
        <f>-NPV(OUTPUT!$G$4,AH35:AH$100)/(1+OUTPUT!$G$4)^($B34-OUTPUT!$G$6)</f>
        <v>0</v>
      </c>
      <c r="AI119" s="104">
        <f>-NPV(OUTPUT!$G$4,AI35:AI$100)/(1+OUTPUT!$G$4)^($B34-OUTPUT!$G$6)</f>
        <v>0</v>
      </c>
      <c r="AJ119" s="104">
        <f>-NPV(OUTPUT!$G$4,AJ35:AJ$100)/(1+OUTPUT!$G$4)^($B34-OUTPUT!$G$6)</f>
        <v>0</v>
      </c>
      <c r="AK119" s="104">
        <f>-NPV(OUTPUT!$G$4,AK35:AK$100)/(1+OUTPUT!$G$4)^($B34-OUTPUT!$G$6)</f>
        <v>0</v>
      </c>
      <c r="AL119" s="104">
        <f>-NPV(OUTPUT!$G$4,AL35:AL$100)/(1+OUTPUT!$G$4)^($B34-OUTPUT!$G$6)</f>
        <v>0</v>
      </c>
      <c r="AM119" s="104">
        <f>-NPV(OUTPUT!$G$4,AM35:AM$100)/(1+OUTPUT!$G$4)^($B34-OUTPUT!$G$6)</f>
        <v>0</v>
      </c>
      <c r="AN119" s="104">
        <f>-NPV(OUTPUT!$G$4,AN35:AN$100)/(1+OUTPUT!$G$4)^($B34-OUTPUT!$G$6)</f>
        <v>0</v>
      </c>
      <c r="AO119" s="104">
        <f>-NPV(OUTPUT!$G$4,AO35:AO$100)/(1+OUTPUT!$G$4)^($B34-OUTPUT!$G$6)</f>
        <v>0</v>
      </c>
      <c r="AP119" s="104">
        <f>-NPV(OUTPUT!$G$4,AP35:AP$100)/(1+OUTPUT!$G$4)^($B34-OUTPUT!$G$6)</f>
        <v>0</v>
      </c>
      <c r="AQ119" s="104">
        <f>-NPV(OUTPUT!$G$4,AQ35:AQ$100)/(1+OUTPUT!$G$4)^($B34-OUTPUT!$G$6)</f>
        <v>0</v>
      </c>
      <c r="AR119" s="104">
        <f>-NPV(OUTPUT!$G$4,AR35:AR$100)/(1+OUTPUT!$G$4)^($B34-OUTPUT!$G$6)</f>
        <v>0</v>
      </c>
      <c r="AS119" s="104">
        <f>-NPV(OUTPUT!$G$4,AS35:AS$100)/(1+OUTPUT!$G$4)^($B34-OUTPUT!$G$6)</f>
        <v>0</v>
      </c>
      <c r="AT119" s="104">
        <f>-NPV(OUTPUT!$G$4,AT35:AT$100)/(1+OUTPUT!$G$4)^($B34-OUTPUT!$G$6)</f>
        <v>0</v>
      </c>
      <c r="AU119" s="104">
        <f>-NPV(OUTPUT!$G$4,AU35:AU$100)/(1+OUTPUT!$G$4)^($B34-OUTPUT!$G$6)</f>
        <v>0</v>
      </c>
      <c r="AV119" s="104">
        <f>-NPV(OUTPUT!$G$4,AV35:AV$100)/(1+OUTPUT!$G$4)^($B34-OUTPUT!$G$6)</f>
        <v>0</v>
      </c>
      <c r="AW119" s="104">
        <f>-NPV(OUTPUT!$G$4,AW35:AW$100)/(1+OUTPUT!$G$4)^($B34-OUTPUT!$G$6)</f>
        <v>0</v>
      </c>
      <c r="AX119" s="104">
        <f>-NPV(OUTPUT!$G$4,AX35:AX$100)/(1+OUTPUT!$G$4)^($B34-OUTPUT!$G$6)</f>
        <v>0</v>
      </c>
      <c r="AY119" s="104">
        <f>-NPV(OUTPUT!$G$4,AY35:AY$100)/(1+OUTPUT!$G$4)^($B34-OUTPUT!$G$6)</f>
        <v>0</v>
      </c>
      <c r="AZ119" s="104">
        <f>-NPV(OUTPUT!$G$4,AZ35:AZ$100)/(1+OUTPUT!$G$4)^($B34-OUTPUT!$G$6)</f>
        <v>0</v>
      </c>
      <c r="BA119" s="104">
        <f>-NPV(OUTPUT!$G$4,BA35:BA$100)/(1+OUTPUT!$G$4)^($B34-OUTPUT!$G$6)</f>
        <v>0</v>
      </c>
      <c r="BB119" s="104">
        <f>-NPV(OUTPUT!$G$4,BB35:BB$100)/(1+OUTPUT!$G$4)^($B34-OUTPUT!$G$6)</f>
        <v>0</v>
      </c>
      <c r="BC119" s="104">
        <f>-NPV(OUTPUT!$G$4,BC35:BC$100)/(1+OUTPUT!$G$4)^($B34-OUTPUT!$G$6)</f>
        <v>0</v>
      </c>
      <c r="BD119" s="104">
        <f>-NPV(OUTPUT!$G$4,BD35:BD$100)/(1+OUTPUT!$G$4)^($B34-OUTPUT!$G$6)</f>
        <v>0</v>
      </c>
      <c r="BE119" s="104">
        <f>-NPV(OUTPUT!$G$4,BE35:BE$100)/(1+OUTPUT!$G$4)^($B34-OUTPUT!$G$6)</f>
        <v>0</v>
      </c>
      <c r="BF119" s="104">
        <f>-NPV(OUTPUT!$G$4,BF35:BF$100)/(1+OUTPUT!$G$4)^($B34-OUTPUT!$G$6)</f>
        <v>0</v>
      </c>
      <c r="BG119" s="104">
        <f>-NPV(OUTPUT!$G$4,BG35:BG$100)/(1+OUTPUT!$G$4)^($B34-OUTPUT!$G$6)</f>
        <v>0</v>
      </c>
      <c r="BH119" s="104">
        <f>-NPV(OUTPUT!$G$4,BH35:BH$100)/(1+OUTPUT!$G$4)^($B34-OUTPUT!$G$6)</f>
        <v>0</v>
      </c>
      <c r="BI119" s="104">
        <f>-NPV(OUTPUT!$G$4,BI35:BI$100)/(1+OUTPUT!$G$4)^($B34-OUTPUT!$G$6)</f>
        <v>0</v>
      </c>
      <c r="BJ119" s="104">
        <f>-NPV(OUTPUT!$G$4,BJ35:BJ$100)/(1+OUTPUT!$G$4)^($B34-OUTPUT!$G$6)</f>
        <v>0</v>
      </c>
      <c r="BK119" s="104">
        <f>-NPV(OUTPUT!$G$4,BK35:BK$100)/(1+OUTPUT!$G$4)^($B34-OUTPUT!$G$6)</f>
        <v>0</v>
      </c>
      <c r="BL119" s="104">
        <f>-NPV(OUTPUT!$G$4,BL35:BL$100)/(1+OUTPUT!$G$4)^($B34-OUTPUT!$G$6)</f>
        <v>0</v>
      </c>
      <c r="BM119" s="104">
        <f>-NPV(OUTPUT!$G$4,BM35:BM$100)/(1+OUTPUT!$G$4)^($B34-OUTPUT!$G$6)</f>
        <v>0</v>
      </c>
      <c r="BN119" s="104">
        <f>-NPV(OUTPUT!$G$4,BN35:BN$100)/(1+OUTPUT!$G$4)^($B34-OUTPUT!$G$6)</f>
        <v>0</v>
      </c>
      <c r="BO119" s="104">
        <f>-NPV(OUTPUT!$G$4,BO35:BO$100)/(1+OUTPUT!$G$4)^($B34-OUTPUT!$G$6)</f>
        <v>0</v>
      </c>
      <c r="BP119" s="104">
        <f>-NPV(OUTPUT!$G$4,BP35:BP$100)/(1+OUTPUT!$G$4)^($B34-OUTPUT!$G$6)</f>
        <v>0</v>
      </c>
      <c r="BQ119" s="104">
        <f>-NPV(OUTPUT!$G$4,BQ35:BQ$100)/(1+OUTPUT!$G$4)^($B34-OUTPUT!$G$6)</f>
        <v>0</v>
      </c>
      <c r="BR119" s="104">
        <f>-NPV(OUTPUT!$G$4,BR35:BR$100)/(1+OUTPUT!$G$4)^($B34-OUTPUT!$G$6)</f>
        <v>0</v>
      </c>
      <c r="BS119" s="104">
        <f>-NPV(OUTPUT!$G$4,BS35:BS$100)/(1+OUTPUT!$G$4)^($B34-OUTPUT!$G$6)</f>
        <v>0</v>
      </c>
      <c r="BT119" s="104">
        <f>-NPV(OUTPUT!$G$4,BT35:BT$100)/(1+OUTPUT!$G$4)^($B34-OUTPUT!$G$6)</f>
        <v>0</v>
      </c>
      <c r="BU119" s="104">
        <f>-NPV(OUTPUT!$G$4,BU35:BU$100)/(1+OUTPUT!$G$4)^($B34-OUTPUT!$G$6)</f>
        <v>0</v>
      </c>
      <c r="BV119" s="104">
        <f>-NPV(OUTPUT!$G$4,BV35:BV$100)/(1+OUTPUT!$G$4)^($B34-OUTPUT!$G$6)</f>
        <v>0</v>
      </c>
      <c r="BW119" s="104">
        <f>-NPV(OUTPUT!$G$4,BW35:BW$100)/(1+OUTPUT!$G$4)^($B34-OUTPUT!$G$6)</f>
        <v>0</v>
      </c>
      <c r="BX119" s="104">
        <f>-NPV(OUTPUT!$G$4,BX35:BX$100)/(1+OUTPUT!$G$4)^($B34-OUTPUT!$G$6)</f>
        <v>0</v>
      </c>
      <c r="BY119" s="104">
        <f>-NPV(OUTPUT!$G$4,BY35:BY$100)/(1+OUTPUT!$G$4)^($B34-OUTPUT!$G$6)</f>
        <v>0</v>
      </c>
      <c r="BZ119" s="104">
        <f>-NPV(OUTPUT!$G$4,BZ35:BZ$100)/(1+OUTPUT!$G$4)^($B34-OUTPUT!$G$6)</f>
        <v>0</v>
      </c>
      <c r="CA119" s="104">
        <f>-NPV(OUTPUT!$G$4,CA35:CA$100)/(1+OUTPUT!$G$4)^($B34-OUTPUT!$G$6)</f>
        <v>0</v>
      </c>
      <c r="CB119" s="104">
        <f>-NPV(OUTPUT!$G$4,CB35:CB$100)/(1+OUTPUT!$G$4)^($B34-OUTPUT!$G$6)</f>
        <v>0</v>
      </c>
      <c r="CC119" s="104">
        <f>-NPV(OUTPUT!$G$4,CC35:CC$100)/(1+OUTPUT!$G$4)^($B34-OUTPUT!$G$6)</f>
        <v>0</v>
      </c>
      <c r="CD119" s="104">
        <f>-NPV(OUTPUT!$G$4,CD35:CD$100)/(1+OUTPUT!$G$4)^($B34-OUTPUT!$G$6)</f>
        <v>0</v>
      </c>
      <c r="CE119" s="104">
        <f>-NPV(OUTPUT!$G$4,CE35:CE$100)/(1+OUTPUT!$G$4)^($B34-OUTPUT!$G$6)</f>
        <v>0</v>
      </c>
      <c r="CF119" s="98">
        <f>-NPV(OUTPUT!$G$4,CF35:CF$100)/(1+OUTPUT!$G$4)^($B34-OUTPUT!$G$6)</f>
        <v>0</v>
      </c>
      <c r="CG119" s="107">
        <f>SUM(D119:R119)</f>
        <v>-2149218.1532308743</v>
      </c>
    </row>
    <row r="120" spans="2:85" x14ac:dyDescent="0.2">
      <c r="B120" s="93">
        <f t="shared" si="132"/>
        <v>2038</v>
      </c>
      <c r="D120" s="104">
        <f>-NPV(OUTPUT!$G$4,D36:D$100)/(1+OUTPUT!$G$4)^($B35-OUTPUT!$G$6)</f>
        <v>-934841.22059130424</v>
      </c>
      <c r="E120" s="104">
        <f>-NPV(OUTPUT!$G$4,E36:E$100)/(1+OUTPUT!$G$4)^($B35-OUTPUT!$G$6)</f>
        <v>-968593.19334614195</v>
      </c>
      <c r="F120" s="104">
        <f>-NPV(OUTPUT!$G$4,F36:F$100)/(1+OUTPUT!$G$4)^($B35-OUTPUT!$G$6)</f>
        <v>0</v>
      </c>
      <c r="G120" s="104">
        <f>-NPV(OUTPUT!$G$4,G36:G$100)/(1+OUTPUT!$G$4)^($B35-OUTPUT!$G$6)</f>
        <v>0</v>
      </c>
      <c r="H120" s="104">
        <f>-NPV(OUTPUT!$G$4,H36:H$100)/(1+OUTPUT!$G$4)^($B35-OUTPUT!$G$6)</f>
        <v>0</v>
      </c>
      <c r="I120" s="104">
        <f>-NPV(OUTPUT!$G$4,I36:I$100)/(1+OUTPUT!$G$4)^($B35-OUTPUT!$G$6)</f>
        <v>0</v>
      </c>
      <c r="J120" s="104">
        <f>-NPV(OUTPUT!$G$4,J36:J$100)/(1+OUTPUT!$G$4)^($B35-OUTPUT!$G$6)</f>
        <v>0</v>
      </c>
      <c r="K120" s="104">
        <f>-NPV(OUTPUT!$G$4,K36:K$100)/(1+OUTPUT!$G$4)^($B35-OUTPUT!$G$6)</f>
        <v>0</v>
      </c>
      <c r="L120" s="104">
        <f>-NPV(OUTPUT!$G$4,L36:L$100)/(1+OUTPUT!$G$4)^($B35-OUTPUT!$G$6)</f>
        <v>0</v>
      </c>
      <c r="M120" s="104">
        <f>-NPV(OUTPUT!$G$4,M36:M$100)/(1+OUTPUT!$G$4)^($B35-OUTPUT!$G$6)</f>
        <v>0</v>
      </c>
      <c r="N120" s="104">
        <f>-NPV(OUTPUT!$G$4,N36:N$100)/(1+OUTPUT!$G$4)^($B35-OUTPUT!$G$6)</f>
        <v>0</v>
      </c>
      <c r="O120" s="104">
        <f>-NPV(OUTPUT!$G$4,O36:O$100)/(1+OUTPUT!$G$4)^($B35-OUTPUT!$G$6)</f>
        <v>0</v>
      </c>
      <c r="P120" s="104">
        <f>-NPV(OUTPUT!$G$4,P36:P$100)/(1+OUTPUT!$G$4)^($B35-OUTPUT!$G$6)</f>
        <v>0</v>
      </c>
      <c r="Q120" s="104">
        <f>-NPV(OUTPUT!$G$4,Q36:Q$100)/(1+OUTPUT!$G$4)^($B35-OUTPUT!$G$6)</f>
        <v>0</v>
      </c>
      <c r="R120" s="104">
        <f>-NPV(OUTPUT!$G$4,R36:R$100)/(1+OUTPUT!$G$4)^($B35-OUTPUT!$G$6)</f>
        <v>0</v>
      </c>
      <c r="S120" s="104">
        <f>-NPV(OUTPUT!$G$4,S36:S$100)/(1+OUTPUT!$G$4)^($B35-OUTPUT!$G$6)</f>
        <v>0</v>
      </c>
      <c r="T120" s="104">
        <f>-NPV(OUTPUT!$G$4,T36:T$100)/(1+OUTPUT!$G$4)^($B35-OUTPUT!$G$6)</f>
        <v>0</v>
      </c>
      <c r="U120" s="104">
        <f>-NPV(OUTPUT!$G$4,U36:U$100)/(1+OUTPUT!$G$4)^($B35-OUTPUT!$G$6)</f>
        <v>0</v>
      </c>
      <c r="V120" s="104">
        <f>-NPV(OUTPUT!$G$4,V36:V$100)/(1+OUTPUT!$G$4)^($B35-OUTPUT!$G$6)</f>
        <v>0</v>
      </c>
      <c r="W120" s="104">
        <f>-NPV(OUTPUT!$G$4,W36:W$100)/(1+OUTPUT!$G$4)^($B35-OUTPUT!$G$6)</f>
        <v>0</v>
      </c>
      <c r="X120" s="104">
        <f>-NPV(OUTPUT!$G$4,X36:X$100)/(1+OUTPUT!$G$4)^($B35-OUTPUT!$G$6)</f>
        <v>0</v>
      </c>
      <c r="Y120" s="104">
        <f>-NPV(OUTPUT!$G$4,Y36:Y$100)/(1+OUTPUT!$G$4)^($B35-OUTPUT!$G$6)</f>
        <v>0</v>
      </c>
      <c r="Z120" s="104">
        <f>-NPV(OUTPUT!$G$4,Z36:Z$100)/(1+OUTPUT!$G$4)^($B35-OUTPUT!$G$6)</f>
        <v>0</v>
      </c>
      <c r="AA120" s="104">
        <f>-NPV(OUTPUT!$G$4,AA36:AA$100)/(1+OUTPUT!$G$4)^($B35-OUTPUT!$G$6)</f>
        <v>0</v>
      </c>
      <c r="AB120" s="104">
        <f>-NPV(OUTPUT!$G$4,AB36:AB$100)/(1+OUTPUT!$G$4)^($B35-OUTPUT!$G$6)</f>
        <v>0</v>
      </c>
      <c r="AC120" s="104">
        <f>-NPV(OUTPUT!$G$4,AC36:AC$100)/(1+OUTPUT!$G$4)^($B35-OUTPUT!$G$6)</f>
        <v>0</v>
      </c>
      <c r="AD120" s="104">
        <f>-NPV(OUTPUT!$G$4,AD36:AD$100)/(1+OUTPUT!$G$4)^($B35-OUTPUT!$G$6)</f>
        <v>0</v>
      </c>
      <c r="AE120" s="104">
        <f>-NPV(OUTPUT!$G$4,AE36:AE$100)/(1+OUTPUT!$G$4)^($B35-OUTPUT!$G$6)</f>
        <v>0</v>
      </c>
      <c r="AF120" s="104">
        <f>-NPV(OUTPUT!$G$4,AF36:AF$100)/(1+OUTPUT!$G$4)^($B35-OUTPUT!$G$6)</f>
        <v>0</v>
      </c>
      <c r="AG120" s="104">
        <f>-NPV(OUTPUT!$G$4,AG36:AG$100)/(1+OUTPUT!$G$4)^($B35-OUTPUT!$G$6)</f>
        <v>0</v>
      </c>
      <c r="AH120" s="104">
        <f>-NPV(OUTPUT!$G$4,AH36:AH$100)/(1+OUTPUT!$G$4)^($B35-OUTPUT!$G$6)</f>
        <v>0</v>
      </c>
      <c r="AI120" s="104">
        <f>-NPV(OUTPUT!$G$4,AI36:AI$100)/(1+OUTPUT!$G$4)^($B35-OUTPUT!$G$6)</f>
        <v>0</v>
      </c>
      <c r="AJ120" s="104">
        <f>-NPV(OUTPUT!$G$4,AJ36:AJ$100)/(1+OUTPUT!$G$4)^($B35-OUTPUT!$G$6)</f>
        <v>0</v>
      </c>
      <c r="AK120" s="104">
        <f>-NPV(OUTPUT!$G$4,AK36:AK$100)/(1+OUTPUT!$G$4)^($B35-OUTPUT!$G$6)</f>
        <v>0</v>
      </c>
      <c r="AL120" s="104">
        <f>-NPV(OUTPUT!$G$4,AL36:AL$100)/(1+OUTPUT!$G$4)^($B35-OUTPUT!$G$6)</f>
        <v>0</v>
      </c>
      <c r="AM120" s="104">
        <f>-NPV(OUTPUT!$G$4,AM36:AM$100)/(1+OUTPUT!$G$4)^($B35-OUTPUT!$G$6)</f>
        <v>0</v>
      </c>
      <c r="AN120" s="104">
        <f>-NPV(OUTPUT!$G$4,AN36:AN$100)/(1+OUTPUT!$G$4)^($B35-OUTPUT!$G$6)</f>
        <v>0</v>
      </c>
      <c r="AO120" s="104">
        <f>-NPV(OUTPUT!$G$4,AO36:AO$100)/(1+OUTPUT!$G$4)^($B35-OUTPUT!$G$6)</f>
        <v>0</v>
      </c>
      <c r="AP120" s="104">
        <f>-NPV(OUTPUT!$G$4,AP36:AP$100)/(1+OUTPUT!$G$4)^($B35-OUTPUT!$G$6)</f>
        <v>0</v>
      </c>
      <c r="AQ120" s="104">
        <f>-NPV(OUTPUT!$G$4,AQ36:AQ$100)/(1+OUTPUT!$G$4)^($B35-OUTPUT!$G$6)</f>
        <v>0</v>
      </c>
      <c r="AR120" s="104">
        <f>-NPV(OUTPUT!$G$4,AR36:AR$100)/(1+OUTPUT!$G$4)^($B35-OUTPUT!$G$6)</f>
        <v>0</v>
      </c>
      <c r="AS120" s="104">
        <f>-NPV(OUTPUT!$G$4,AS36:AS$100)/(1+OUTPUT!$G$4)^($B35-OUTPUT!$G$6)</f>
        <v>0</v>
      </c>
      <c r="AT120" s="104">
        <f>-NPV(OUTPUT!$G$4,AT36:AT$100)/(1+OUTPUT!$G$4)^($B35-OUTPUT!$G$6)</f>
        <v>0</v>
      </c>
      <c r="AU120" s="104">
        <f>-NPV(OUTPUT!$G$4,AU36:AU$100)/(1+OUTPUT!$G$4)^($B35-OUTPUT!$G$6)</f>
        <v>0</v>
      </c>
      <c r="AV120" s="104">
        <f>-NPV(OUTPUT!$G$4,AV36:AV$100)/(1+OUTPUT!$G$4)^($B35-OUTPUT!$G$6)</f>
        <v>0</v>
      </c>
      <c r="AW120" s="104">
        <f>-NPV(OUTPUT!$G$4,AW36:AW$100)/(1+OUTPUT!$G$4)^($B35-OUTPUT!$G$6)</f>
        <v>0</v>
      </c>
      <c r="AX120" s="104">
        <f>-NPV(OUTPUT!$G$4,AX36:AX$100)/(1+OUTPUT!$G$4)^($B35-OUTPUT!$G$6)</f>
        <v>0</v>
      </c>
      <c r="AY120" s="104">
        <f>-NPV(OUTPUT!$G$4,AY36:AY$100)/(1+OUTPUT!$G$4)^($B35-OUTPUT!$G$6)</f>
        <v>0</v>
      </c>
      <c r="AZ120" s="104">
        <f>-NPV(OUTPUT!$G$4,AZ36:AZ$100)/(1+OUTPUT!$G$4)^($B35-OUTPUT!$G$6)</f>
        <v>0</v>
      </c>
      <c r="BA120" s="104">
        <f>-NPV(OUTPUT!$G$4,BA36:BA$100)/(1+OUTPUT!$G$4)^($B35-OUTPUT!$G$6)</f>
        <v>0</v>
      </c>
      <c r="BB120" s="104">
        <f>-NPV(OUTPUT!$G$4,BB36:BB$100)/(1+OUTPUT!$G$4)^($B35-OUTPUT!$G$6)</f>
        <v>0</v>
      </c>
      <c r="BC120" s="104">
        <f>-NPV(OUTPUT!$G$4,BC36:BC$100)/(1+OUTPUT!$G$4)^($B35-OUTPUT!$G$6)</f>
        <v>0</v>
      </c>
      <c r="BD120" s="104">
        <f>-NPV(OUTPUT!$G$4,BD36:BD$100)/(1+OUTPUT!$G$4)^($B35-OUTPUT!$G$6)</f>
        <v>0</v>
      </c>
      <c r="BE120" s="104">
        <f>-NPV(OUTPUT!$G$4,BE36:BE$100)/(1+OUTPUT!$G$4)^($B35-OUTPUT!$G$6)</f>
        <v>0</v>
      </c>
      <c r="BF120" s="104">
        <f>-NPV(OUTPUT!$G$4,BF36:BF$100)/(1+OUTPUT!$G$4)^($B35-OUTPUT!$G$6)</f>
        <v>0</v>
      </c>
      <c r="BG120" s="104">
        <f>-NPV(OUTPUT!$G$4,BG36:BG$100)/(1+OUTPUT!$G$4)^($B35-OUTPUT!$G$6)</f>
        <v>0</v>
      </c>
      <c r="BH120" s="104">
        <f>-NPV(OUTPUT!$G$4,BH36:BH$100)/(1+OUTPUT!$G$4)^($B35-OUTPUT!$G$6)</f>
        <v>0</v>
      </c>
      <c r="BI120" s="104">
        <f>-NPV(OUTPUT!$G$4,BI36:BI$100)/(1+OUTPUT!$G$4)^($B35-OUTPUT!$G$6)</f>
        <v>0</v>
      </c>
      <c r="BJ120" s="104">
        <f>-NPV(OUTPUT!$G$4,BJ36:BJ$100)/(1+OUTPUT!$G$4)^($B35-OUTPUT!$G$6)</f>
        <v>0</v>
      </c>
      <c r="BK120" s="104">
        <f>-NPV(OUTPUT!$G$4,BK36:BK$100)/(1+OUTPUT!$G$4)^($B35-OUTPUT!$G$6)</f>
        <v>0</v>
      </c>
      <c r="BL120" s="104">
        <f>-NPV(OUTPUT!$G$4,BL36:BL$100)/(1+OUTPUT!$G$4)^($B35-OUTPUT!$G$6)</f>
        <v>0</v>
      </c>
      <c r="BM120" s="104">
        <f>-NPV(OUTPUT!$G$4,BM36:BM$100)/(1+OUTPUT!$G$4)^($B35-OUTPUT!$G$6)</f>
        <v>0</v>
      </c>
      <c r="BN120" s="104">
        <f>-NPV(OUTPUT!$G$4,BN36:BN$100)/(1+OUTPUT!$G$4)^($B35-OUTPUT!$G$6)</f>
        <v>0</v>
      </c>
      <c r="BO120" s="104">
        <f>-NPV(OUTPUT!$G$4,BO36:BO$100)/(1+OUTPUT!$G$4)^($B35-OUTPUT!$G$6)</f>
        <v>0</v>
      </c>
      <c r="BP120" s="104">
        <f>-NPV(OUTPUT!$G$4,BP36:BP$100)/(1+OUTPUT!$G$4)^($B35-OUTPUT!$G$6)</f>
        <v>0</v>
      </c>
      <c r="BQ120" s="104">
        <f>-NPV(OUTPUT!$G$4,BQ36:BQ$100)/(1+OUTPUT!$G$4)^($B35-OUTPUT!$G$6)</f>
        <v>0</v>
      </c>
      <c r="BR120" s="104">
        <f>-NPV(OUTPUT!$G$4,BR36:BR$100)/(1+OUTPUT!$G$4)^($B35-OUTPUT!$G$6)</f>
        <v>0</v>
      </c>
      <c r="BS120" s="104">
        <f>-NPV(OUTPUT!$G$4,BS36:BS$100)/(1+OUTPUT!$G$4)^($B35-OUTPUT!$G$6)</f>
        <v>0</v>
      </c>
      <c r="BT120" s="104">
        <f>-NPV(OUTPUT!$G$4,BT36:BT$100)/(1+OUTPUT!$G$4)^($B35-OUTPUT!$G$6)</f>
        <v>0</v>
      </c>
      <c r="BU120" s="104">
        <f>-NPV(OUTPUT!$G$4,BU36:BU$100)/(1+OUTPUT!$G$4)^($B35-OUTPUT!$G$6)</f>
        <v>0</v>
      </c>
      <c r="BV120" s="104">
        <f>-NPV(OUTPUT!$G$4,BV36:BV$100)/(1+OUTPUT!$G$4)^($B35-OUTPUT!$G$6)</f>
        <v>0</v>
      </c>
      <c r="BW120" s="104">
        <f>-NPV(OUTPUT!$G$4,BW36:BW$100)/(1+OUTPUT!$G$4)^($B35-OUTPUT!$G$6)</f>
        <v>0</v>
      </c>
      <c r="BX120" s="104">
        <f>-NPV(OUTPUT!$G$4,BX36:BX$100)/(1+OUTPUT!$G$4)^($B35-OUTPUT!$G$6)</f>
        <v>0</v>
      </c>
      <c r="BY120" s="104">
        <f>-NPV(OUTPUT!$G$4,BY36:BY$100)/(1+OUTPUT!$G$4)^($B35-OUTPUT!$G$6)</f>
        <v>0</v>
      </c>
      <c r="BZ120" s="104">
        <f>-NPV(OUTPUT!$G$4,BZ36:BZ$100)/(1+OUTPUT!$G$4)^($B35-OUTPUT!$G$6)</f>
        <v>0</v>
      </c>
      <c r="CA120" s="104">
        <f>-NPV(OUTPUT!$G$4,CA36:CA$100)/(1+OUTPUT!$G$4)^($B35-OUTPUT!$G$6)</f>
        <v>0</v>
      </c>
      <c r="CB120" s="104">
        <f>-NPV(OUTPUT!$G$4,CB36:CB$100)/(1+OUTPUT!$G$4)^($B35-OUTPUT!$G$6)</f>
        <v>0</v>
      </c>
      <c r="CC120" s="104">
        <f>-NPV(OUTPUT!$G$4,CC36:CC$100)/(1+OUTPUT!$G$4)^($B35-OUTPUT!$G$6)</f>
        <v>0</v>
      </c>
      <c r="CD120" s="104">
        <f>-NPV(OUTPUT!$G$4,CD36:CD$100)/(1+OUTPUT!$G$4)^($B35-OUTPUT!$G$6)</f>
        <v>0</v>
      </c>
      <c r="CE120" s="104">
        <f>-NPV(OUTPUT!$G$4,CE36:CE$100)/(1+OUTPUT!$G$4)^($B35-OUTPUT!$G$6)</f>
        <v>0</v>
      </c>
      <c r="CF120" s="98">
        <f>-NPV(OUTPUT!$G$4,CF36:CF$100)/(1+OUTPUT!$G$4)^($B35-OUTPUT!$G$6)</f>
        <v>0</v>
      </c>
      <c r="CG120" s="107">
        <f>SUM(D120:S120)</f>
        <v>-1903434.4139374462</v>
      </c>
    </row>
    <row r="121" spans="2:85" x14ac:dyDescent="0.2">
      <c r="B121" s="93">
        <f t="shared" si="132"/>
        <v>2039</v>
      </c>
      <c r="D121" s="104">
        <f>-NPV(OUTPUT!$G$4,D37:D$100)/(1+OUTPUT!$G$4)^($B36-OUTPUT!$G$6)</f>
        <v>-826871.59317065834</v>
      </c>
      <c r="E121" s="104">
        <f>-NPV(OUTPUT!$G$4,E37:E$100)/(1+OUTPUT!$G$4)^($B36-OUTPUT!$G$6)</f>
        <v>-857392.67565654474</v>
      </c>
      <c r="F121" s="104">
        <f>-NPV(OUTPUT!$G$4,F37:F$100)/(1+OUTPUT!$G$4)^($B36-OUTPUT!$G$6)</f>
        <v>0</v>
      </c>
      <c r="G121" s="104">
        <f>-NPV(OUTPUT!$G$4,G37:G$100)/(1+OUTPUT!$G$4)^($B36-OUTPUT!$G$6)</f>
        <v>0</v>
      </c>
      <c r="H121" s="104">
        <f>-NPV(OUTPUT!$G$4,H37:H$100)/(1+OUTPUT!$G$4)^($B36-OUTPUT!$G$6)</f>
        <v>0</v>
      </c>
      <c r="I121" s="104">
        <f>-NPV(OUTPUT!$G$4,I37:I$100)/(1+OUTPUT!$G$4)^($B36-OUTPUT!$G$6)</f>
        <v>0</v>
      </c>
      <c r="J121" s="104">
        <f>-NPV(OUTPUT!$G$4,J37:J$100)/(1+OUTPUT!$G$4)^($B36-OUTPUT!$G$6)</f>
        <v>0</v>
      </c>
      <c r="K121" s="104">
        <f>-NPV(OUTPUT!$G$4,K37:K$100)/(1+OUTPUT!$G$4)^($B36-OUTPUT!$G$6)</f>
        <v>0</v>
      </c>
      <c r="L121" s="104">
        <f>-NPV(OUTPUT!$G$4,L37:L$100)/(1+OUTPUT!$G$4)^($B36-OUTPUT!$G$6)</f>
        <v>0</v>
      </c>
      <c r="M121" s="104">
        <f>-NPV(OUTPUT!$G$4,M37:M$100)/(1+OUTPUT!$G$4)^($B36-OUTPUT!$G$6)</f>
        <v>0</v>
      </c>
      <c r="N121" s="104">
        <f>-NPV(OUTPUT!$G$4,N37:N$100)/(1+OUTPUT!$G$4)^($B36-OUTPUT!$G$6)</f>
        <v>0</v>
      </c>
      <c r="O121" s="104">
        <f>-NPV(OUTPUT!$G$4,O37:O$100)/(1+OUTPUT!$G$4)^($B36-OUTPUT!$G$6)</f>
        <v>0</v>
      </c>
      <c r="P121" s="104">
        <f>-NPV(OUTPUT!$G$4,P37:P$100)/(1+OUTPUT!$G$4)^($B36-OUTPUT!$G$6)</f>
        <v>0</v>
      </c>
      <c r="Q121" s="104">
        <f>-NPV(OUTPUT!$G$4,Q37:Q$100)/(1+OUTPUT!$G$4)^($B36-OUTPUT!$G$6)</f>
        <v>0</v>
      </c>
      <c r="R121" s="104">
        <f>-NPV(OUTPUT!$G$4,R37:R$100)/(1+OUTPUT!$G$4)^($B36-OUTPUT!$G$6)</f>
        <v>0</v>
      </c>
      <c r="S121" s="104">
        <f>-NPV(OUTPUT!$G$4,S37:S$100)/(1+OUTPUT!$G$4)^($B36-OUTPUT!$G$6)</f>
        <v>0</v>
      </c>
      <c r="T121" s="104">
        <f>-NPV(OUTPUT!$G$4,T37:T$100)/(1+OUTPUT!$G$4)^($B36-OUTPUT!$G$6)</f>
        <v>0</v>
      </c>
      <c r="U121" s="104">
        <f>-NPV(OUTPUT!$G$4,U37:U$100)/(1+OUTPUT!$G$4)^($B36-OUTPUT!$G$6)</f>
        <v>0</v>
      </c>
      <c r="V121" s="104">
        <f>-NPV(OUTPUT!$G$4,V37:V$100)/(1+OUTPUT!$G$4)^($B36-OUTPUT!$G$6)</f>
        <v>0</v>
      </c>
      <c r="W121" s="104">
        <f>-NPV(OUTPUT!$G$4,W37:W$100)/(1+OUTPUT!$G$4)^($B36-OUTPUT!$G$6)</f>
        <v>0</v>
      </c>
      <c r="X121" s="104">
        <f>-NPV(OUTPUT!$G$4,X37:X$100)/(1+OUTPUT!$G$4)^($B36-OUTPUT!$G$6)</f>
        <v>0</v>
      </c>
      <c r="Y121" s="104">
        <f>-NPV(OUTPUT!$G$4,Y37:Y$100)/(1+OUTPUT!$G$4)^($B36-OUTPUT!$G$6)</f>
        <v>0</v>
      </c>
      <c r="Z121" s="104">
        <f>-NPV(OUTPUT!$G$4,Z37:Z$100)/(1+OUTPUT!$G$4)^($B36-OUTPUT!$G$6)</f>
        <v>0</v>
      </c>
      <c r="AA121" s="104">
        <f>-NPV(OUTPUT!$G$4,AA37:AA$100)/(1+OUTPUT!$G$4)^($B36-OUTPUT!$G$6)</f>
        <v>0</v>
      </c>
      <c r="AB121" s="104">
        <f>-NPV(OUTPUT!$G$4,AB37:AB$100)/(1+OUTPUT!$G$4)^($B36-OUTPUT!$G$6)</f>
        <v>0</v>
      </c>
      <c r="AC121" s="104">
        <f>-NPV(OUTPUT!$G$4,AC37:AC$100)/(1+OUTPUT!$G$4)^($B36-OUTPUT!$G$6)</f>
        <v>0</v>
      </c>
      <c r="AD121" s="104">
        <f>-NPV(OUTPUT!$G$4,AD37:AD$100)/(1+OUTPUT!$G$4)^($B36-OUTPUT!$G$6)</f>
        <v>0</v>
      </c>
      <c r="AE121" s="104">
        <f>-NPV(OUTPUT!$G$4,AE37:AE$100)/(1+OUTPUT!$G$4)^($B36-OUTPUT!$G$6)</f>
        <v>0</v>
      </c>
      <c r="AF121" s="104">
        <f>-NPV(OUTPUT!$G$4,AF37:AF$100)/(1+OUTPUT!$G$4)^($B36-OUTPUT!$G$6)</f>
        <v>0</v>
      </c>
      <c r="AG121" s="104">
        <f>-NPV(OUTPUT!$G$4,AG37:AG$100)/(1+OUTPUT!$G$4)^($B36-OUTPUT!$G$6)</f>
        <v>0</v>
      </c>
      <c r="AH121" s="104">
        <f>-NPV(OUTPUT!$G$4,AH37:AH$100)/(1+OUTPUT!$G$4)^($B36-OUTPUT!$G$6)</f>
        <v>0</v>
      </c>
      <c r="AI121" s="104">
        <f>-NPV(OUTPUT!$G$4,AI37:AI$100)/(1+OUTPUT!$G$4)^($B36-OUTPUT!$G$6)</f>
        <v>0</v>
      </c>
      <c r="AJ121" s="104">
        <f>-NPV(OUTPUT!$G$4,AJ37:AJ$100)/(1+OUTPUT!$G$4)^($B36-OUTPUT!$G$6)</f>
        <v>0</v>
      </c>
      <c r="AK121" s="104">
        <f>-NPV(OUTPUT!$G$4,AK37:AK$100)/(1+OUTPUT!$G$4)^($B36-OUTPUT!$G$6)</f>
        <v>0</v>
      </c>
      <c r="AL121" s="104">
        <f>-NPV(OUTPUT!$G$4,AL37:AL$100)/(1+OUTPUT!$G$4)^($B36-OUTPUT!$G$6)</f>
        <v>0</v>
      </c>
      <c r="AM121" s="104">
        <f>-NPV(OUTPUT!$G$4,AM37:AM$100)/(1+OUTPUT!$G$4)^($B36-OUTPUT!$G$6)</f>
        <v>0</v>
      </c>
      <c r="AN121" s="104">
        <f>-NPV(OUTPUT!$G$4,AN37:AN$100)/(1+OUTPUT!$G$4)^($B36-OUTPUT!$G$6)</f>
        <v>0</v>
      </c>
      <c r="AO121" s="104">
        <f>-NPV(OUTPUT!$G$4,AO37:AO$100)/(1+OUTPUT!$G$4)^($B36-OUTPUT!$G$6)</f>
        <v>0</v>
      </c>
      <c r="AP121" s="104">
        <f>-NPV(OUTPUT!$G$4,AP37:AP$100)/(1+OUTPUT!$G$4)^($B36-OUTPUT!$G$6)</f>
        <v>0</v>
      </c>
      <c r="AQ121" s="104">
        <f>-NPV(OUTPUT!$G$4,AQ37:AQ$100)/(1+OUTPUT!$G$4)^($B36-OUTPUT!$G$6)</f>
        <v>0</v>
      </c>
      <c r="AR121" s="104">
        <f>-NPV(OUTPUT!$G$4,AR37:AR$100)/(1+OUTPUT!$G$4)^($B36-OUTPUT!$G$6)</f>
        <v>0</v>
      </c>
      <c r="AS121" s="104">
        <f>-NPV(OUTPUT!$G$4,AS37:AS$100)/(1+OUTPUT!$G$4)^($B36-OUTPUT!$G$6)</f>
        <v>0</v>
      </c>
      <c r="AT121" s="104">
        <f>-NPV(OUTPUT!$G$4,AT37:AT$100)/(1+OUTPUT!$G$4)^($B36-OUTPUT!$G$6)</f>
        <v>0</v>
      </c>
      <c r="AU121" s="104">
        <f>-NPV(OUTPUT!$G$4,AU37:AU$100)/(1+OUTPUT!$G$4)^($B36-OUTPUT!$G$6)</f>
        <v>0</v>
      </c>
      <c r="AV121" s="104">
        <f>-NPV(OUTPUT!$G$4,AV37:AV$100)/(1+OUTPUT!$G$4)^($B36-OUTPUT!$G$6)</f>
        <v>0</v>
      </c>
      <c r="AW121" s="104">
        <f>-NPV(OUTPUT!$G$4,AW37:AW$100)/(1+OUTPUT!$G$4)^($B36-OUTPUT!$G$6)</f>
        <v>0</v>
      </c>
      <c r="AX121" s="104">
        <f>-NPV(OUTPUT!$G$4,AX37:AX$100)/(1+OUTPUT!$G$4)^($B36-OUTPUT!$G$6)</f>
        <v>0</v>
      </c>
      <c r="AY121" s="104">
        <f>-NPV(OUTPUT!$G$4,AY37:AY$100)/(1+OUTPUT!$G$4)^($B36-OUTPUT!$G$6)</f>
        <v>0</v>
      </c>
      <c r="AZ121" s="104">
        <f>-NPV(OUTPUT!$G$4,AZ37:AZ$100)/(1+OUTPUT!$G$4)^($B36-OUTPUT!$G$6)</f>
        <v>0</v>
      </c>
      <c r="BA121" s="104">
        <f>-NPV(OUTPUT!$G$4,BA37:BA$100)/(1+OUTPUT!$G$4)^($B36-OUTPUT!$G$6)</f>
        <v>0</v>
      </c>
      <c r="BB121" s="104">
        <f>-NPV(OUTPUT!$G$4,BB37:BB$100)/(1+OUTPUT!$G$4)^($B36-OUTPUT!$G$6)</f>
        <v>0</v>
      </c>
      <c r="BC121" s="104">
        <f>-NPV(OUTPUT!$G$4,BC37:BC$100)/(1+OUTPUT!$G$4)^($B36-OUTPUT!$G$6)</f>
        <v>0</v>
      </c>
      <c r="BD121" s="104">
        <f>-NPV(OUTPUT!$G$4,BD37:BD$100)/(1+OUTPUT!$G$4)^($B36-OUTPUT!$G$6)</f>
        <v>0</v>
      </c>
      <c r="BE121" s="104">
        <f>-NPV(OUTPUT!$G$4,BE37:BE$100)/(1+OUTPUT!$G$4)^($B36-OUTPUT!$G$6)</f>
        <v>0</v>
      </c>
      <c r="BF121" s="104">
        <f>-NPV(OUTPUT!$G$4,BF37:BF$100)/(1+OUTPUT!$G$4)^($B36-OUTPUT!$G$6)</f>
        <v>0</v>
      </c>
      <c r="BG121" s="104">
        <f>-NPV(OUTPUT!$G$4,BG37:BG$100)/(1+OUTPUT!$G$4)^($B36-OUTPUT!$G$6)</f>
        <v>0</v>
      </c>
      <c r="BH121" s="104">
        <f>-NPV(OUTPUT!$G$4,BH37:BH$100)/(1+OUTPUT!$G$4)^($B36-OUTPUT!$G$6)</f>
        <v>0</v>
      </c>
      <c r="BI121" s="104">
        <f>-NPV(OUTPUT!$G$4,BI37:BI$100)/(1+OUTPUT!$G$4)^($B36-OUTPUT!$G$6)</f>
        <v>0</v>
      </c>
      <c r="BJ121" s="104">
        <f>-NPV(OUTPUT!$G$4,BJ37:BJ$100)/(1+OUTPUT!$G$4)^($B36-OUTPUT!$G$6)</f>
        <v>0</v>
      </c>
      <c r="BK121" s="104">
        <f>-NPV(OUTPUT!$G$4,BK37:BK$100)/(1+OUTPUT!$G$4)^($B36-OUTPUT!$G$6)</f>
        <v>0</v>
      </c>
      <c r="BL121" s="104">
        <f>-NPV(OUTPUT!$G$4,BL37:BL$100)/(1+OUTPUT!$G$4)^($B36-OUTPUT!$G$6)</f>
        <v>0</v>
      </c>
      <c r="BM121" s="104">
        <f>-NPV(OUTPUT!$G$4,BM37:BM$100)/(1+OUTPUT!$G$4)^($B36-OUTPUT!$G$6)</f>
        <v>0</v>
      </c>
      <c r="BN121" s="104">
        <f>-NPV(OUTPUT!$G$4,BN37:BN$100)/(1+OUTPUT!$G$4)^($B36-OUTPUT!$G$6)</f>
        <v>0</v>
      </c>
      <c r="BO121" s="104">
        <f>-NPV(OUTPUT!$G$4,BO37:BO$100)/(1+OUTPUT!$G$4)^($B36-OUTPUT!$G$6)</f>
        <v>0</v>
      </c>
      <c r="BP121" s="104">
        <f>-NPV(OUTPUT!$G$4,BP37:BP$100)/(1+OUTPUT!$G$4)^($B36-OUTPUT!$G$6)</f>
        <v>0</v>
      </c>
      <c r="BQ121" s="104">
        <f>-NPV(OUTPUT!$G$4,BQ37:BQ$100)/(1+OUTPUT!$G$4)^($B36-OUTPUT!$G$6)</f>
        <v>0</v>
      </c>
      <c r="BR121" s="104">
        <f>-NPV(OUTPUT!$G$4,BR37:BR$100)/(1+OUTPUT!$G$4)^($B36-OUTPUT!$G$6)</f>
        <v>0</v>
      </c>
      <c r="BS121" s="104">
        <f>-NPV(OUTPUT!$G$4,BS37:BS$100)/(1+OUTPUT!$G$4)^($B36-OUTPUT!$G$6)</f>
        <v>0</v>
      </c>
      <c r="BT121" s="104">
        <f>-NPV(OUTPUT!$G$4,BT37:BT$100)/(1+OUTPUT!$G$4)^($B36-OUTPUT!$G$6)</f>
        <v>0</v>
      </c>
      <c r="BU121" s="104">
        <f>-NPV(OUTPUT!$G$4,BU37:BU$100)/(1+OUTPUT!$G$4)^($B36-OUTPUT!$G$6)</f>
        <v>0</v>
      </c>
      <c r="BV121" s="104">
        <f>-NPV(OUTPUT!$G$4,BV37:BV$100)/(1+OUTPUT!$G$4)^($B36-OUTPUT!$G$6)</f>
        <v>0</v>
      </c>
      <c r="BW121" s="104">
        <f>-NPV(OUTPUT!$G$4,BW37:BW$100)/(1+OUTPUT!$G$4)^($B36-OUTPUT!$G$6)</f>
        <v>0</v>
      </c>
      <c r="BX121" s="104">
        <f>-NPV(OUTPUT!$G$4,BX37:BX$100)/(1+OUTPUT!$G$4)^($B36-OUTPUT!$G$6)</f>
        <v>0</v>
      </c>
      <c r="BY121" s="104">
        <f>-NPV(OUTPUT!$G$4,BY37:BY$100)/(1+OUTPUT!$G$4)^($B36-OUTPUT!$G$6)</f>
        <v>0</v>
      </c>
      <c r="BZ121" s="104">
        <f>-NPV(OUTPUT!$G$4,BZ37:BZ$100)/(1+OUTPUT!$G$4)^($B36-OUTPUT!$G$6)</f>
        <v>0</v>
      </c>
      <c r="CA121" s="104">
        <f>-NPV(OUTPUT!$G$4,CA37:CA$100)/(1+OUTPUT!$G$4)^($B36-OUTPUT!$G$6)</f>
        <v>0</v>
      </c>
      <c r="CB121" s="104">
        <f>-NPV(OUTPUT!$G$4,CB37:CB$100)/(1+OUTPUT!$G$4)^($B36-OUTPUT!$G$6)</f>
        <v>0</v>
      </c>
      <c r="CC121" s="104">
        <f>-NPV(OUTPUT!$G$4,CC37:CC$100)/(1+OUTPUT!$G$4)^($B36-OUTPUT!$G$6)</f>
        <v>0</v>
      </c>
      <c r="CD121" s="104">
        <f>-NPV(OUTPUT!$G$4,CD37:CD$100)/(1+OUTPUT!$G$4)^($B36-OUTPUT!$G$6)</f>
        <v>0</v>
      </c>
      <c r="CE121" s="104">
        <f>-NPV(OUTPUT!$G$4,CE37:CE$100)/(1+OUTPUT!$G$4)^($B36-OUTPUT!$G$6)</f>
        <v>0</v>
      </c>
      <c r="CF121" s="98">
        <f>-NPV(OUTPUT!$G$4,CF37:CF$100)/(1+OUTPUT!$G$4)^($B36-OUTPUT!$G$6)</f>
        <v>0</v>
      </c>
      <c r="CG121" s="107">
        <f>SUM(D121:T121)</f>
        <v>-1684264.2688272032</v>
      </c>
    </row>
    <row r="122" spans="2:85" x14ac:dyDescent="0.2">
      <c r="B122" s="93">
        <f t="shared" si="132"/>
        <v>2040</v>
      </c>
      <c r="D122" s="104">
        <f>-NPV(OUTPUT!$G$4,D38:D$100)/(1+OUTPUT!$G$4)^($B37-OUTPUT!$G$6)</f>
        <v>-730639.59942819516</v>
      </c>
      <c r="E122" s="104">
        <f>-NPV(OUTPUT!$G$4,E38:E$100)/(1+OUTPUT!$G$4)^($B37-OUTPUT!$G$6)</f>
        <v>-758261.78344698716</v>
      </c>
      <c r="F122" s="104">
        <f>-NPV(OUTPUT!$G$4,F38:F$100)/(1+OUTPUT!$G$4)^($B37-OUTPUT!$G$6)</f>
        <v>0</v>
      </c>
      <c r="G122" s="104">
        <f>-NPV(OUTPUT!$G$4,G38:G$100)/(1+OUTPUT!$G$4)^($B37-OUTPUT!$G$6)</f>
        <v>0</v>
      </c>
      <c r="H122" s="104">
        <f>-NPV(OUTPUT!$G$4,H38:H$100)/(1+OUTPUT!$G$4)^($B37-OUTPUT!$G$6)</f>
        <v>0</v>
      </c>
      <c r="I122" s="104">
        <f>-NPV(OUTPUT!$G$4,I38:I$100)/(1+OUTPUT!$G$4)^($B37-OUTPUT!$G$6)</f>
        <v>0</v>
      </c>
      <c r="J122" s="104">
        <f>-NPV(OUTPUT!$G$4,J38:J$100)/(1+OUTPUT!$G$4)^($B37-OUTPUT!$G$6)</f>
        <v>0</v>
      </c>
      <c r="K122" s="104">
        <f>-NPV(OUTPUT!$G$4,K38:K$100)/(1+OUTPUT!$G$4)^($B37-OUTPUT!$G$6)</f>
        <v>0</v>
      </c>
      <c r="L122" s="104">
        <f>-NPV(OUTPUT!$G$4,L38:L$100)/(1+OUTPUT!$G$4)^($B37-OUTPUT!$G$6)</f>
        <v>0</v>
      </c>
      <c r="M122" s="104">
        <f>-NPV(OUTPUT!$G$4,M38:M$100)/(1+OUTPUT!$G$4)^($B37-OUTPUT!$G$6)</f>
        <v>0</v>
      </c>
      <c r="N122" s="104">
        <f>-NPV(OUTPUT!$G$4,N38:N$100)/(1+OUTPUT!$G$4)^($B37-OUTPUT!$G$6)</f>
        <v>0</v>
      </c>
      <c r="O122" s="104">
        <f>-NPV(OUTPUT!$G$4,O38:O$100)/(1+OUTPUT!$G$4)^($B37-OUTPUT!$G$6)</f>
        <v>0</v>
      </c>
      <c r="P122" s="104">
        <f>-NPV(OUTPUT!$G$4,P38:P$100)/(1+OUTPUT!$G$4)^($B37-OUTPUT!$G$6)</f>
        <v>0</v>
      </c>
      <c r="Q122" s="104">
        <f>-NPV(OUTPUT!$G$4,Q38:Q$100)/(1+OUTPUT!$G$4)^($B37-OUTPUT!$G$6)</f>
        <v>0</v>
      </c>
      <c r="R122" s="104">
        <f>-NPV(OUTPUT!$G$4,R38:R$100)/(1+OUTPUT!$G$4)^($B37-OUTPUT!$G$6)</f>
        <v>0</v>
      </c>
      <c r="S122" s="104">
        <f>-NPV(OUTPUT!$G$4,S38:S$100)/(1+OUTPUT!$G$4)^($B37-OUTPUT!$G$6)</f>
        <v>0</v>
      </c>
      <c r="T122" s="104">
        <f>-NPV(OUTPUT!$G$4,T38:T$100)/(1+OUTPUT!$G$4)^($B37-OUTPUT!$G$6)</f>
        <v>0</v>
      </c>
      <c r="U122" s="104">
        <f>-NPV(OUTPUT!$G$4,U38:U$100)/(1+OUTPUT!$G$4)^($B37-OUTPUT!$G$6)</f>
        <v>0</v>
      </c>
      <c r="V122" s="104">
        <f>-NPV(OUTPUT!$G$4,V38:V$100)/(1+OUTPUT!$G$4)^($B37-OUTPUT!$G$6)</f>
        <v>0</v>
      </c>
      <c r="W122" s="104">
        <f>-NPV(OUTPUT!$G$4,W38:W$100)/(1+OUTPUT!$G$4)^($B37-OUTPUT!$G$6)</f>
        <v>0</v>
      </c>
      <c r="X122" s="104">
        <f>-NPV(OUTPUT!$G$4,X38:X$100)/(1+OUTPUT!$G$4)^($B37-OUTPUT!$G$6)</f>
        <v>0</v>
      </c>
      <c r="Y122" s="104">
        <f>-NPV(OUTPUT!$G$4,Y38:Y$100)/(1+OUTPUT!$G$4)^($B37-OUTPUT!$G$6)</f>
        <v>0</v>
      </c>
      <c r="Z122" s="104">
        <f>-NPV(OUTPUT!$G$4,Z38:Z$100)/(1+OUTPUT!$G$4)^($B37-OUTPUT!$G$6)</f>
        <v>0</v>
      </c>
      <c r="AA122" s="104">
        <f>-NPV(OUTPUT!$G$4,AA38:AA$100)/(1+OUTPUT!$G$4)^($B37-OUTPUT!$G$6)</f>
        <v>0</v>
      </c>
      <c r="AB122" s="104">
        <f>-NPV(OUTPUT!$G$4,AB38:AB$100)/(1+OUTPUT!$G$4)^($B37-OUTPUT!$G$6)</f>
        <v>0</v>
      </c>
      <c r="AC122" s="104">
        <f>-NPV(OUTPUT!$G$4,AC38:AC$100)/(1+OUTPUT!$G$4)^($B37-OUTPUT!$G$6)</f>
        <v>0</v>
      </c>
      <c r="AD122" s="104">
        <f>-NPV(OUTPUT!$G$4,AD38:AD$100)/(1+OUTPUT!$G$4)^($B37-OUTPUT!$G$6)</f>
        <v>0</v>
      </c>
      <c r="AE122" s="104">
        <f>-NPV(OUTPUT!$G$4,AE38:AE$100)/(1+OUTPUT!$G$4)^($B37-OUTPUT!$G$6)</f>
        <v>0</v>
      </c>
      <c r="AF122" s="104">
        <f>-NPV(OUTPUT!$G$4,AF38:AF$100)/(1+OUTPUT!$G$4)^($B37-OUTPUT!$G$6)</f>
        <v>0</v>
      </c>
      <c r="AG122" s="104">
        <f>-NPV(OUTPUT!$G$4,AG38:AG$100)/(1+OUTPUT!$G$4)^($B37-OUTPUT!$G$6)</f>
        <v>0</v>
      </c>
      <c r="AH122" s="104">
        <f>-NPV(OUTPUT!$G$4,AH38:AH$100)/(1+OUTPUT!$G$4)^($B37-OUTPUT!$G$6)</f>
        <v>0</v>
      </c>
      <c r="AI122" s="104">
        <f>-NPV(OUTPUT!$G$4,AI38:AI$100)/(1+OUTPUT!$G$4)^($B37-OUTPUT!$G$6)</f>
        <v>0</v>
      </c>
      <c r="AJ122" s="104">
        <f>-NPV(OUTPUT!$G$4,AJ38:AJ$100)/(1+OUTPUT!$G$4)^($B37-OUTPUT!$G$6)</f>
        <v>0</v>
      </c>
      <c r="AK122" s="104">
        <f>-NPV(OUTPUT!$G$4,AK38:AK$100)/(1+OUTPUT!$G$4)^($B37-OUTPUT!$G$6)</f>
        <v>0</v>
      </c>
      <c r="AL122" s="104">
        <f>-NPV(OUTPUT!$G$4,AL38:AL$100)/(1+OUTPUT!$G$4)^($B37-OUTPUT!$G$6)</f>
        <v>0</v>
      </c>
      <c r="AM122" s="104">
        <f>-NPV(OUTPUT!$G$4,AM38:AM$100)/(1+OUTPUT!$G$4)^($B37-OUTPUT!$G$6)</f>
        <v>0</v>
      </c>
      <c r="AN122" s="104">
        <f>-NPV(OUTPUT!$G$4,AN38:AN$100)/(1+OUTPUT!$G$4)^($B37-OUTPUT!$G$6)</f>
        <v>0</v>
      </c>
      <c r="AO122" s="104">
        <f>-NPV(OUTPUT!$G$4,AO38:AO$100)/(1+OUTPUT!$G$4)^($B37-OUTPUT!$G$6)</f>
        <v>0</v>
      </c>
      <c r="AP122" s="104">
        <f>-NPV(OUTPUT!$G$4,AP38:AP$100)/(1+OUTPUT!$G$4)^($B37-OUTPUT!$G$6)</f>
        <v>0</v>
      </c>
      <c r="AQ122" s="104">
        <f>-NPV(OUTPUT!$G$4,AQ38:AQ$100)/(1+OUTPUT!$G$4)^($B37-OUTPUT!$G$6)</f>
        <v>0</v>
      </c>
      <c r="AR122" s="104">
        <f>-NPV(OUTPUT!$G$4,AR38:AR$100)/(1+OUTPUT!$G$4)^($B37-OUTPUT!$G$6)</f>
        <v>0</v>
      </c>
      <c r="AS122" s="104">
        <f>-NPV(OUTPUT!$G$4,AS38:AS$100)/(1+OUTPUT!$G$4)^($B37-OUTPUT!$G$6)</f>
        <v>0</v>
      </c>
      <c r="AT122" s="104">
        <f>-NPV(OUTPUT!$G$4,AT38:AT$100)/(1+OUTPUT!$G$4)^($B37-OUTPUT!$G$6)</f>
        <v>0</v>
      </c>
      <c r="AU122" s="104">
        <f>-NPV(OUTPUT!$G$4,AU38:AU$100)/(1+OUTPUT!$G$4)^($B37-OUTPUT!$G$6)</f>
        <v>0</v>
      </c>
      <c r="AV122" s="104">
        <f>-NPV(OUTPUT!$G$4,AV38:AV$100)/(1+OUTPUT!$G$4)^($B37-OUTPUT!$G$6)</f>
        <v>0</v>
      </c>
      <c r="AW122" s="104">
        <f>-NPV(OUTPUT!$G$4,AW38:AW$100)/(1+OUTPUT!$G$4)^($B37-OUTPUT!$G$6)</f>
        <v>0</v>
      </c>
      <c r="AX122" s="104">
        <f>-NPV(OUTPUT!$G$4,AX38:AX$100)/(1+OUTPUT!$G$4)^($B37-OUTPUT!$G$6)</f>
        <v>0</v>
      </c>
      <c r="AY122" s="104">
        <f>-NPV(OUTPUT!$G$4,AY38:AY$100)/(1+OUTPUT!$G$4)^($B37-OUTPUT!$G$6)</f>
        <v>0</v>
      </c>
      <c r="AZ122" s="104">
        <f>-NPV(OUTPUT!$G$4,AZ38:AZ$100)/(1+OUTPUT!$G$4)^($B37-OUTPUT!$G$6)</f>
        <v>0</v>
      </c>
      <c r="BA122" s="104">
        <f>-NPV(OUTPUT!$G$4,BA38:BA$100)/(1+OUTPUT!$G$4)^($B37-OUTPUT!$G$6)</f>
        <v>0</v>
      </c>
      <c r="BB122" s="104">
        <f>-NPV(OUTPUT!$G$4,BB38:BB$100)/(1+OUTPUT!$G$4)^($B37-OUTPUT!$G$6)</f>
        <v>0</v>
      </c>
      <c r="BC122" s="104">
        <f>-NPV(OUTPUT!$G$4,BC38:BC$100)/(1+OUTPUT!$G$4)^($B37-OUTPUT!$G$6)</f>
        <v>0</v>
      </c>
      <c r="BD122" s="104">
        <f>-NPV(OUTPUT!$G$4,BD38:BD$100)/(1+OUTPUT!$G$4)^($B37-OUTPUT!$G$6)</f>
        <v>0</v>
      </c>
      <c r="BE122" s="104">
        <f>-NPV(OUTPUT!$G$4,BE38:BE$100)/(1+OUTPUT!$G$4)^($B37-OUTPUT!$G$6)</f>
        <v>0</v>
      </c>
      <c r="BF122" s="104">
        <f>-NPV(OUTPUT!$G$4,BF38:BF$100)/(1+OUTPUT!$G$4)^($B37-OUTPUT!$G$6)</f>
        <v>0</v>
      </c>
      <c r="BG122" s="104">
        <f>-NPV(OUTPUT!$G$4,BG38:BG$100)/(1+OUTPUT!$G$4)^($B37-OUTPUT!$G$6)</f>
        <v>0</v>
      </c>
      <c r="BH122" s="104">
        <f>-NPV(OUTPUT!$G$4,BH38:BH$100)/(1+OUTPUT!$G$4)^($B37-OUTPUT!$G$6)</f>
        <v>0</v>
      </c>
      <c r="BI122" s="104">
        <f>-NPV(OUTPUT!$G$4,BI38:BI$100)/(1+OUTPUT!$G$4)^($B37-OUTPUT!$G$6)</f>
        <v>0</v>
      </c>
      <c r="BJ122" s="104">
        <f>-NPV(OUTPUT!$G$4,BJ38:BJ$100)/(1+OUTPUT!$G$4)^($B37-OUTPUT!$G$6)</f>
        <v>0</v>
      </c>
      <c r="BK122" s="104">
        <f>-NPV(OUTPUT!$G$4,BK38:BK$100)/(1+OUTPUT!$G$4)^($B37-OUTPUT!$G$6)</f>
        <v>0</v>
      </c>
      <c r="BL122" s="104">
        <f>-NPV(OUTPUT!$G$4,BL38:BL$100)/(1+OUTPUT!$G$4)^($B37-OUTPUT!$G$6)</f>
        <v>0</v>
      </c>
      <c r="BM122" s="104">
        <f>-NPV(OUTPUT!$G$4,BM38:BM$100)/(1+OUTPUT!$G$4)^($B37-OUTPUT!$G$6)</f>
        <v>0</v>
      </c>
      <c r="BN122" s="104">
        <f>-NPV(OUTPUT!$G$4,BN38:BN$100)/(1+OUTPUT!$G$4)^($B37-OUTPUT!$G$6)</f>
        <v>0</v>
      </c>
      <c r="BO122" s="104">
        <f>-NPV(OUTPUT!$G$4,BO38:BO$100)/(1+OUTPUT!$G$4)^($B37-OUTPUT!$G$6)</f>
        <v>0</v>
      </c>
      <c r="BP122" s="104">
        <f>-NPV(OUTPUT!$G$4,BP38:BP$100)/(1+OUTPUT!$G$4)^($B37-OUTPUT!$G$6)</f>
        <v>0</v>
      </c>
      <c r="BQ122" s="104">
        <f>-NPV(OUTPUT!$G$4,BQ38:BQ$100)/(1+OUTPUT!$G$4)^($B37-OUTPUT!$G$6)</f>
        <v>0</v>
      </c>
      <c r="BR122" s="104">
        <f>-NPV(OUTPUT!$G$4,BR38:BR$100)/(1+OUTPUT!$G$4)^($B37-OUTPUT!$G$6)</f>
        <v>0</v>
      </c>
      <c r="BS122" s="104">
        <f>-NPV(OUTPUT!$G$4,BS38:BS$100)/(1+OUTPUT!$G$4)^($B37-OUTPUT!$G$6)</f>
        <v>0</v>
      </c>
      <c r="BT122" s="104">
        <f>-NPV(OUTPUT!$G$4,BT38:BT$100)/(1+OUTPUT!$G$4)^($B37-OUTPUT!$G$6)</f>
        <v>0</v>
      </c>
      <c r="BU122" s="104">
        <f>-NPV(OUTPUT!$G$4,BU38:BU$100)/(1+OUTPUT!$G$4)^($B37-OUTPUT!$G$6)</f>
        <v>0</v>
      </c>
      <c r="BV122" s="104">
        <f>-NPV(OUTPUT!$G$4,BV38:BV$100)/(1+OUTPUT!$G$4)^($B37-OUTPUT!$G$6)</f>
        <v>0</v>
      </c>
      <c r="BW122" s="104">
        <f>-NPV(OUTPUT!$G$4,BW38:BW$100)/(1+OUTPUT!$G$4)^($B37-OUTPUT!$G$6)</f>
        <v>0</v>
      </c>
      <c r="BX122" s="104">
        <f>-NPV(OUTPUT!$G$4,BX38:BX$100)/(1+OUTPUT!$G$4)^($B37-OUTPUT!$G$6)</f>
        <v>0</v>
      </c>
      <c r="BY122" s="104">
        <f>-NPV(OUTPUT!$G$4,BY38:BY$100)/(1+OUTPUT!$G$4)^($B37-OUTPUT!$G$6)</f>
        <v>0</v>
      </c>
      <c r="BZ122" s="104">
        <f>-NPV(OUTPUT!$G$4,BZ38:BZ$100)/(1+OUTPUT!$G$4)^($B37-OUTPUT!$G$6)</f>
        <v>0</v>
      </c>
      <c r="CA122" s="104">
        <f>-NPV(OUTPUT!$G$4,CA38:CA$100)/(1+OUTPUT!$G$4)^($B37-OUTPUT!$G$6)</f>
        <v>0</v>
      </c>
      <c r="CB122" s="104">
        <f>-NPV(OUTPUT!$G$4,CB38:CB$100)/(1+OUTPUT!$G$4)^($B37-OUTPUT!$G$6)</f>
        <v>0</v>
      </c>
      <c r="CC122" s="104">
        <f>-NPV(OUTPUT!$G$4,CC38:CC$100)/(1+OUTPUT!$G$4)^($B37-OUTPUT!$G$6)</f>
        <v>0</v>
      </c>
      <c r="CD122" s="104">
        <f>-NPV(OUTPUT!$G$4,CD38:CD$100)/(1+OUTPUT!$G$4)^($B37-OUTPUT!$G$6)</f>
        <v>0</v>
      </c>
      <c r="CE122" s="104">
        <f>-NPV(OUTPUT!$G$4,CE38:CE$100)/(1+OUTPUT!$G$4)^($B37-OUTPUT!$G$6)</f>
        <v>0</v>
      </c>
      <c r="CF122" s="98">
        <f>-NPV(OUTPUT!$G$4,CF38:CF$100)/(1+OUTPUT!$G$4)^($B37-OUTPUT!$G$6)</f>
        <v>0</v>
      </c>
      <c r="CG122" s="107">
        <f>SUM(D122:U122)</f>
        <v>-1488901.3828751822</v>
      </c>
    </row>
    <row r="123" spans="2:85" x14ac:dyDescent="0.2">
      <c r="B123" s="93">
        <f t="shared" si="132"/>
        <v>2041</v>
      </c>
      <c r="D123" s="104">
        <f>-NPV(OUTPUT!$G$4,D39:D$100)/(1+OUTPUT!$G$4)^($B38-OUTPUT!$G$6)</f>
        <v>-644911.03581343312</v>
      </c>
      <c r="E123" s="104">
        <f>-NPV(OUTPUT!$G$4,E39:E$100)/(1+OUTPUT!$G$4)^($B38-OUTPUT!$G$6)</f>
        <v>-669926.7893072234</v>
      </c>
      <c r="F123" s="104">
        <f>-NPV(OUTPUT!$G$4,F39:F$100)/(1+OUTPUT!$G$4)^($B38-OUTPUT!$G$6)</f>
        <v>0</v>
      </c>
      <c r="G123" s="104">
        <f>-NPV(OUTPUT!$G$4,G39:G$100)/(1+OUTPUT!$G$4)^($B38-OUTPUT!$G$6)</f>
        <v>0</v>
      </c>
      <c r="H123" s="104">
        <f>-NPV(OUTPUT!$G$4,H39:H$100)/(1+OUTPUT!$G$4)^($B38-OUTPUT!$G$6)</f>
        <v>0</v>
      </c>
      <c r="I123" s="104">
        <f>-NPV(OUTPUT!$G$4,I39:I$100)/(1+OUTPUT!$G$4)^($B38-OUTPUT!$G$6)</f>
        <v>0</v>
      </c>
      <c r="J123" s="104">
        <f>-NPV(OUTPUT!$G$4,J39:J$100)/(1+OUTPUT!$G$4)^($B38-OUTPUT!$G$6)</f>
        <v>0</v>
      </c>
      <c r="K123" s="104">
        <f>-NPV(OUTPUT!$G$4,K39:K$100)/(1+OUTPUT!$G$4)^($B38-OUTPUT!$G$6)</f>
        <v>0</v>
      </c>
      <c r="L123" s="104">
        <f>-NPV(OUTPUT!$G$4,L39:L$100)/(1+OUTPUT!$G$4)^($B38-OUTPUT!$G$6)</f>
        <v>0</v>
      </c>
      <c r="M123" s="104">
        <f>-NPV(OUTPUT!$G$4,M39:M$100)/(1+OUTPUT!$G$4)^($B38-OUTPUT!$G$6)</f>
        <v>0</v>
      </c>
      <c r="N123" s="104">
        <f>-NPV(OUTPUT!$G$4,N39:N$100)/(1+OUTPUT!$G$4)^($B38-OUTPUT!$G$6)</f>
        <v>0</v>
      </c>
      <c r="O123" s="104">
        <f>-NPV(OUTPUT!$G$4,O39:O$100)/(1+OUTPUT!$G$4)^($B38-OUTPUT!$G$6)</f>
        <v>0</v>
      </c>
      <c r="P123" s="104">
        <f>-NPV(OUTPUT!$G$4,P39:P$100)/(1+OUTPUT!$G$4)^($B38-OUTPUT!$G$6)</f>
        <v>0</v>
      </c>
      <c r="Q123" s="104">
        <f>-NPV(OUTPUT!$G$4,Q39:Q$100)/(1+OUTPUT!$G$4)^($B38-OUTPUT!$G$6)</f>
        <v>0</v>
      </c>
      <c r="R123" s="104">
        <f>-NPV(OUTPUT!$G$4,R39:R$100)/(1+OUTPUT!$G$4)^($B38-OUTPUT!$G$6)</f>
        <v>0</v>
      </c>
      <c r="S123" s="104">
        <f>-NPV(OUTPUT!$G$4,S39:S$100)/(1+OUTPUT!$G$4)^($B38-OUTPUT!$G$6)</f>
        <v>0</v>
      </c>
      <c r="T123" s="104">
        <f>-NPV(OUTPUT!$G$4,T39:T$100)/(1+OUTPUT!$G$4)^($B38-OUTPUT!$G$6)</f>
        <v>0</v>
      </c>
      <c r="U123" s="104">
        <f>-NPV(OUTPUT!$G$4,U39:U$100)/(1+OUTPUT!$G$4)^($B38-OUTPUT!$G$6)</f>
        <v>0</v>
      </c>
      <c r="V123" s="104">
        <f>-NPV(OUTPUT!$G$4,V39:V$100)/(1+OUTPUT!$G$4)^($B38-OUTPUT!$G$6)</f>
        <v>0</v>
      </c>
      <c r="W123" s="104">
        <f>-NPV(OUTPUT!$G$4,W39:W$100)/(1+OUTPUT!$G$4)^($B38-OUTPUT!$G$6)</f>
        <v>0</v>
      </c>
      <c r="X123" s="104">
        <f>-NPV(OUTPUT!$G$4,X39:X$100)/(1+OUTPUT!$G$4)^($B38-OUTPUT!$G$6)</f>
        <v>0</v>
      </c>
      <c r="Y123" s="104">
        <f>-NPV(OUTPUT!$G$4,Y39:Y$100)/(1+OUTPUT!$G$4)^($B38-OUTPUT!$G$6)</f>
        <v>0</v>
      </c>
      <c r="Z123" s="104">
        <f>-NPV(OUTPUT!$G$4,Z39:Z$100)/(1+OUTPUT!$G$4)^($B38-OUTPUT!$G$6)</f>
        <v>0</v>
      </c>
      <c r="AA123" s="104">
        <f>-NPV(OUTPUT!$G$4,AA39:AA$100)/(1+OUTPUT!$G$4)^($B38-OUTPUT!$G$6)</f>
        <v>0</v>
      </c>
      <c r="AB123" s="104">
        <f>-NPV(OUTPUT!$G$4,AB39:AB$100)/(1+OUTPUT!$G$4)^($B38-OUTPUT!$G$6)</f>
        <v>0</v>
      </c>
      <c r="AC123" s="104">
        <f>-NPV(OUTPUT!$G$4,AC39:AC$100)/(1+OUTPUT!$G$4)^($B38-OUTPUT!$G$6)</f>
        <v>0</v>
      </c>
      <c r="AD123" s="104">
        <f>-NPV(OUTPUT!$G$4,AD39:AD$100)/(1+OUTPUT!$G$4)^($B38-OUTPUT!$G$6)</f>
        <v>0</v>
      </c>
      <c r="AE123" s="104">
        <f>-NPV(OUTPUT!$G$4,AE39:AE$100)/(1+OUTPUT!$G$4)^($B38-OUTPUT!$G$6)</f>
        <v>0</v>
      </c>
      <c r="AF123" s="104">
        <f>-NPV(OUTPUT!$G$4,AF39:AF$100)/(1+OUTPUT!$G$4)^($B38-OUTPUT!$G$6)</f>
        <v>0</v>
      </c>
      <c r="AG123" s="104">
        <f>-NPV(OUTPUT!$G$4,AG39:AG$100)/(1+OUTPUT!$G$4)^($B38-OUTPUT!$G$6)</f>
        <v>0</v>
      </c>
      <c r="AH123" s="104">
        <f>-NPV(OUTPUT!$G$4,AH39:AH$100)/(1+OUTPUT!$G$4)^($B38-OUTPUT!$G$6)</f>
        <v>0</v>
      </c>
      <c r="AI123" s="104">
        <f>-NPV(OUTPUT!$G$4,AI39:AI$100)/(1+OUTPUT!$G$4)^($B38-OUTPUT!$G$6)</f>
        <v>0</v>
      </c>
      <c r="AJ123" s="104">
        <f>-NPV(OUTPUT!$G$4,AJ39:AJ$100)/(1+OUTPUT!$G$4)^($B38-OUTPUT!$G$6)</f>
        <v>0</v>
      </c>
      <c r="AK123" s="104">
        <f>-NPV(OUTPUT!$G$4,AK39:AK$100)/(1+OUTPUT!$G$4)^($B38-OUTPUT!$G$6)</f>
        <v>0</v>
      </c>
      <c r="AL123" s="104">
        <f>-NPV(OUTPUT!$G$4,AL39:AL$100)/(1+OUTPUT!$G$4)^($B38-OUTPUT!$G$6)</f>
        <v>0</v>
      </c>
      <c r="AM123" s="104">
        <f>-NPV(OUTPUT!$G$4,AM39:AM$100)/(1+OUTPUT!$G$4)^($B38-OUTPUT!$G$6)</f>
        <v>0</v>
      </c>
      <c r="AN123" s="104">
        <f>-NPV(OUTPUT!$G$4,AN39:AN$100)/(1+OUTPUT!$G$4)^($B38-OUTPUT!$G$6)</f>
        <v>0</v>
      </c>
      <c r="AO123" s="104">
        <f>-NPV(OUTPUT!$G$4,AO39:AO$100)/(1+OUTPUT!$G$4)^($B38-OUTPUT!$G$6)</f>
        <v>0</v>
      </c>
      <c r="AP123" s="104">
        <f>-NPV(OUTPUT!$G$4,AP39:AP$100)/(1+OUTPUT!$G$4)^($B38-OUTPUT!$G$6)</f>
        <v>0</v>
      </c>
      <c r="AQ123" s="104">
        <f>-NPV(OUTPUT!$G$4,AQ39:AQ$100)/(1+OUTPUT!$G$4)^($B38-OUTPUT!$G$6)</f>
        <v>0</v>
      </c>
      <c r="AR123" s="104">
        <f>-NPV(OUTPUT!$G$4,AR39:AR$100)/(1+OUTPUT!$G$4)^($B38-OUTPUT!$G$6)</f>
        <v>0</v>
      </c>
      <c r="AS123" s="104">
        <f>-NPV(OUTPUT!$G$4,AS39:AS$100)/(1+OUTPUT!$G$4)^($B38-OUTPUT!$G$6)</f>
        <v>0</v>
      </c>
      <c r="AT123" s="104">
        <f>-NPV(OUTPUT!$G$4,AT39:AT$100)/(1+OUTPUT!$G$4)^($B38-OUTPUT!$G$6)</f>
        <v>0</v>
      </c>
      <c r="AU123" s="104">
        <f>-NPV(OUTPUT!$G$4,AU39:AU$100)/(1+OUTPUT!$G$4)^($B38-OUTPUT!$G$6)</f>
        <v>0</v>
      </c>
      <c r="AV123" s="104">
        <f>-NPV(OUTPUT!$G$4,AV39:AV$100)/(1+OUTPUT!$G$4)^($B38-OUTPUT!$G$6)</f>
        <v>0</v>
      </c>
      <c r="AW123" s="104">
        <f>-NPV(OUTPUT!$G$4,AW39:AW$100)/(1+OUTPUT!$G$4)^($B38-OUTPUT!$G$6)</f>
        <v>0</v>
      </c>
      <c r="AX123" s="104">
        <f>-NPV(OUTPUT!$G$4,AX39:AX$100)/(1+OUTPUT!$G$4)^($B38-OUTPUT!$G$6)</f>
        <v>0</v>
      </c>
      <c r="AY123" s="104">
        <f>-NPV(OUTPUT!$G$4,AY39:AY$100)/(1+OUTPUT!$G$4)^($B38-OUTPUT!$G$6)</f>
        <v>0</v>
      </c>
      <c r="AZ123" s="104">
        <f>-NPV(OUTPUT!$G$4,AZ39:AZ$100)/(1+OUTPUT!$G$4)^($B38-OUTPUT!$G$6)</f>
        <v>0</v>
      </c>
      <c r="BA123" s="104">
        <f>-NPV(OUTPUT!$G$4,BA39:BA$100)/(1+OUTPUT!$G$4)^($B38-OUTPUT!$G$6)</f>
        <v>0</v>
      </c>
      <c r="BB123" s="104">
        <f>-NPV(OUTPUT!$G$4,BB39:BB$100)/(1+OUTPUT!$G$4)^($B38-OUTPUT!$G$6)</f>
        <v>0</v>
      </c>
      <c r="BC123" s="104">
        <f>-NPV(OUTPUT!$G$4,BC39:BC$100)/(1+OUTPUT!$G$4)^($B38-OUTPUT!$G$6)</f>
        <v>0</v>
      </c>
      <c r="BD123" s="104">
        <f>-NPV(OUTPUT!$G$4,BD39:BD$100)/(1+OUTPUT!$G$4)^($B38-OUTPUT!$G$6)</f>
        <v>0</v>
      </c>
      <c r="BE123" s="104">
        <f>-NPV(OUTPUT!$G$4,BE39:BE$100)/(1+OUTPUT!$G$4)^($B38-OUTPUT!$G$6)</f>
        <v>0</v>
      </c>
      <c r="BF123" s="104">
        <f>-NPV(OUTPUT!$G$4,BF39:BF$100)/(1+OUTPUT!$G$4)^($B38-OUTPUT!$G$6)</f>
        <v>0</v>
      </c>
      <c r="BG123" s="104">
        <f>-NPV(OUTPUT!$G$4,BG39:BG$100)/(1+OUTPUT!$G$4)^($B38-OUTPUT!$G$6)</f>
        <v>0</v>
      </c>
      <c r="BH123" s="104">
        <f>-NPV(OUTPUT!$G$4,BH39:BH$100)/(1+OUTPUT!$G$4)^($B38-OUTPUT!$G$6)</f>
        <v>0</v>
      </c>
      <c r="BI123" s="104">
        <f>-NPV(OUTPUT!$G$4,BI39:BI$100)/(1+OUTPUT!$G$4)^($B38-OUTPUT!$G$6)</f>
        <v>0</v>
      </c>
      <c r="BJ123" s="104">
        <f>-NPV(OUTPUT!$G$4,BJ39:BJ$100)/(1+OUTPUT!$G$4)^($B38-OUTPUT!$G$6)</f>
        <v>0</v>
      </c>
      <c r="BK123" s="104">
        <f>-NPV(OUTPUT!$G$4,BK39:BK$100)/(1+OUTPUT!$G$4)^($B38-OUTPUT!$G$6)</f>
        <v>0</v>
      </c>
      <c r="BL123" s="104">
        <f>-NPV(OUTPUT!$G$4,BL39:BL$100)/(1+OUTPUT!$G$4)^($B38-OUTPUT!$G$6)</f>
        <v>0</v>
      </c>
      <c r="BM123" s="104">
        <f>-NPV(OUTPUT!$G$4,BM39:BM$100)/(1+OUTPUT!$G$4)^($B38-OUTPUT!$G$6)</f>
        <v>0</v>
      </c>
      <c r="BN123" s="104">
        <f>-NPV(OUTPUT!$G$4,BN39:BN$100)/(1+OUTPUT!$G$4)^($B38-OUTPUT!$G$6)</f>
        <v>0</v>
      </c>
      <c r="BO123" s="104">
        <f>-NPV(OUTPUT!$G$4,BO39:BO$100)/(1+OUTPUT!$G$4)^($B38-OUTPUT!$G$6)</f>
        <v>0</v>
      </c>
      <c r="BP123" s="104">
        <f>-NPV(OUTPUT!$G$4,BP39:BP$100)/(1+OUTPUT!$G$4)^($B38-OUTPUT!$G$6)</f>
        <v>0</v>
      </c>
      <c r="BQ123" s="104">
        <f>-NPV(OUTPUT!$G$4,BQ39:BQ$100)/(1+OUTPUT!$G$4)^($B38-OUTPUT!$G$6)</f>
        <v>0</v>
      </c>
      <c r="BR123" s="104">
        <f>-NPV(OUTPUT!$G$4,BR39:BR$100)/(1+OUTPUT!$G$4)^($B38-OUTPUT!$G$6)</f>
        <v>0</v>
      </c>
      <c r="BS123" s="104">
        <f>-NPV(OUTPUT!$G$4,BS39:BS$100)/(1+OUTPUT!$G$4)^($B38-OUTPUT!$G$6)</f>
        <v>0</v>
      </c>
      <c r="BT123" s="104">
        <f>-NPV(OUTPUT!$G$4,BT39:BT$100)/(1+OUTPUT!$G$4)^($B38-OUTPUT!$G$6)</f>
        <v>0</v>
      </c>
      <c r="BU123" s="104">
        <f>-NPV(OUTPUT!$G$4,BU39:BU$100)/(1+OUTPUT!$G$4)^($B38-OUTPUT!$G$6)</f>
        <v>0</v>
      </c>
      <c r="BV123" s="104">
        <f>-NPV(OUTPUT!$G$4,BV39:BV$100)/(1+OUTPUT!$G$4)^($B38-OUTPUT!$G$6)</f>
        <v>0</v>
      </c>
      <c r="BW123" s="104">
        <f>-NPV(OUTPUT!$G$4,BW39:BW$100)/(1+OUTPUT!$G$4)^($B38-OUTPUT!$G$6)</f>
        <v>0</v>
      </c>
      <c r="BX123" s="104">
        <f>-NPV(OUTPUT!$G$4,BX39:BX$100)/(1+OUTPUT!$G$4)^($B38-OUTPUT!$G$6)</f>
        <v>0</v>
      </c>
      <c r="BY123" s="104">
        <f>-NPV(OUTPUT!$G$4,BY39:BY$100)/(1+OUTPUT!$G$4)^($B38-OUTPUT!$G$6)</f>
        <v>0</v>
      </c>
      <c r="BZ123" s="104">
        <f>-NPV(OUTPUT!$G$4,BZ39:BZ$100)/(1+OUTPUT!$G$4)^($B38-OUTPUT!$G$6)</f>
        <v>0</v>
      </c>
      <c r="CA123" s="104">
        <f>-NPV(OUTPUT!$G$4,CA39:CA$100)/(1+OUTPUT!$G$4)^($B38-OUTPUT!$G$6)</f>
        <v>0</v>
      </c>
      <c r="CB123" s="104">
        <f>-NPV(OUTPUT!$G$4,CB39:CB$100)/(1+OUTPUT!$G$4)^($B38-OUTPUT!$G$6)</f>
        <v>0</v>
      </c>
      <c r="CC123" s="104">
        <f>-NPV(OUTPUT!$G$4,CC39:CC$100)/(1+OUTPUT!$G$4)^($B38-OUTPUT!$G$6)</f>
        <v>0</v>
      </c>
      <c r="CD123" s="104">
        <f>-NPV(OUTPUT!$G$4,CD39:CD$100)/(1+OUTPUT!$G$4)^($B38-OUTPUT!$G$6)</f>
        <v>0</v>
      </c>
      <c r="CE123" s="104">
        <f>-NPV(OUTPUT!$G$4,CE39:CE$100)/(1+OUTPUT!$G$4)^($B38-OUTPUT!$G$6)</f>
        <v>0</v>
      </c>
      <c r="CF123" s="98">
        <f>-NPV(OUTPUT!$G$4,CF39:CF$100)/(1+OUTPUT!$G$4)^($B38-OUTPUT!$G$6)</f>
        <v>0</v>
      </c>
      <c r="CG123" s="107">
        <f>SUM(D123:V123)</f>
        <v>-1314837.8251206565</v>
      </c>
    </row>
    <row r="124" spans="2:85" x14ac:dyDescent="0.2">
      <c r="B124" s="93">
        <f t="shared" si="132"/>
        <v>2042</v>
      </c>
      <c r="D124" s="104">
        <f>-NPV(OUTPUT!$G$4,D40:D$100)/(1+OUTPUT!$G$4)^($B39-OUTPUT!$G$6)</f>
        <v>-568581.82417231798</v>
      </c>
      <c r="E124" s="104">
        <f>-NPV(OUTPUT!$G$4,E40:E$100)/(1+OUTPUT!$G$4)^($B39-OUTPUT!$G$6)</f>
        <v>-591249.36193121225</v>
      </c>
      <c r="F124" s="104">
        <f>-NPV(OUTPUT!$G$4,F40:F$100)/(1+OUTPUT!$G$4)^($B39-OUTPUT!$G$6)</f>
        <v>0</v>
      </c>
      <c r="G124" s="104">
        <f>-NPV(OUTPUT!$G$4,G40:G$100)/(1+OUTPUT!$G$4)^($B39-OUTPUT!$G$6)</f>
        <v>0</v>
      </c>
      <c r="H124" s="104">
        <f>-NPV(OUTPUT!$G$4,H40:H$100)/(1+OUTPUT!$G$4)^($B39-OUTPUT!$G$6)</f>
        <v>0</v>
      </c>
      <c r="I124" s="104">
        <f>-NPV(OUTPUT!$G$4,I40:I$100)/(1+OUTPUT!$G$4)^($B39-OUTPUT!$G$6)</f>
        <v>0</v>
      </c>
      <c r="J124" s="104">
        <f>-NPV(OUTPUT!$G$4,J40:J$100)/(1+OUTPUT!$G$4)^($B39-OUTPUT!$G$6)</f>
        <v>0</v>
      </c>
      <c r="K124" s="104">
        <f>-NPV(OUTPUT!$G$4,K40:K$100)/(1+OUTPUT!$G$4)^($B39-OUTPUT!$G$6)</f>
        <v>0</v>
      </c>
      <c r="L124" s="104">
        <f>-NPV(OUTPUT!$G$4,L40:L$100)/(1+OUTPUT!$G$4)^($B39-OUTPUT!$G$6)</f>
        <v>0</v>
      </c>
      <c r="M124" s="104">
        <f>-NPV(OUTPUT!$G$4,M40:M$100)/(1+OUTPUT!$G$4)^($B39-OUTPUT!$G$6)</f>
        <v>0</v>
      </c>
      <c r="N124" s="104">
        <f>-NPV(OUTPUT!$G$4,N40:N$100)/(1+OUTPUT!$G$4)^($B39-OUTPUT!$G$6)</f>
        <v>0</v>
      </c>
      <c r="O124" s="104">
        <f>-NPV(OUTPUT!$G$4,O40:O$100)/(1+OUTPUT!$G$4)^($B39-OUTPUT!$G$6)</f>
        <v>0</v>
      </c>
      <c r="P124" s="104">
        <f>-NPV(OUTPUT!$G$4,P40:P$100)/(1+OUTPUT!$G$4)^($B39-OUTPUT!$G$6)</f>
        <v>0</v>
      </c>
      <c r="Q124" s="104">
        <f>-NPV(OUTPUT!$G$4,Q40:Q$100)/(1+OUTPUT!$G$4)^($B39-OUTPUT!$G$6)</f>
        <v>0</v>
      </c>
      <c r="R124" s="104">
        <f>-NPV(OUTPUT!$G$4,R40:R$100)/(1+OUTPUT!$G$4)^($B39-OUTPUT!$G$6)</f>
        <v>0</v>
      </c>
      <c r="S124" s="104">
        <f>-NPV(OUTPUT!$G$4,S40:S$100)/(1+OUTPUT!$G$4)^($B39-OUTPUT!$G$6)</f>
        <v>0</v>
      </c>
      <c r="T124" s="104">
        <f>-NPV(OUTPUT!$G$4,T40:T$100)/(1+OUTPUT!$G$4)^($B39-OUTPUT!$G$6)</f>
        <v>0</v>
      </c>
      <c r="U124" s="104">
        <f>-NPV(OUTPUT!$G$4,U40:U$100)/(1+OUTPUT!$G$4)^($B39-OUTPUT!$G$6)</f>
        <v>0</v>
      </c>
      <c r="V124" s="104">
        <f>-NPV(OUTPUT!$G$4,V40:V$100)/(1+OUTPUT!$G$4)^($B39-OUTPUT!$G$6)</f>
        <v>0</v>
      </c>
      <c r="W124" s="104">
        <f>-NPV(OUTPUT!$G$4,W40:W$100)/(1+OUTPUT!$G$4)^($B39-OUTPUT!$G$6)</f>
        <v>0</v>
      </c>
      <c r="X124" s="104">
        <f>-NPV(OUTPUT!$G$4,X40:X$100)/(1+OUTPUT!$G$4)^($B39-OUTPUT!$G$6)</f>
        <v>0</v>
      </c>
      <c r="Y124" s="104">
        <f>-NPV(OUTPUT!$G$4,Y40:Y$100)/(1+OUTPUT!$G$4)^($B39-OUTPUT!$G$6)</f>
        <v>0</v>
      </c>
      <c r="Z124" s="104">
        <f>-NPV(OUTPUT!$G$4,Z40:Z$100)/(1+OUTPUT!$G$4)^($B39-OUTPUT!$G$6)</f>
        <v>0</v>
      </c>
      <c r="AA124" s="104">
        <f>-NPV(OUTPUT!$G$4,AA40:AA$100)/(1+OUTPUT!$G$4)^($B39-OUTPUT!$G$6)</f>
        <v>0</v>
      </c>
      <c r="AB124" s="104">
        <f>-NPV(OUTPUT!$G$4,AB40:AB$100)/(1+OUTPUT!$G$4)^($B39-OUTPUT!$G$6)</f>
        <v>0</v>
      </c>
      <c r="AC124" s="104">
        <f>-NPV(OUTPUT!$G$4,AC40:AC$100)/(1+OUTPUT!$G$4)^($B39-OUTPUT!$G$6)</f>
        <v>0</v>
      </c>
      <c r="AD124" s="104">
        <f>-NPV(OUTPUT!$G$4,AD40:AD$100)/(1+OUTPUT!$G$4)^($B39-OUTPUT!$G$6)</f>
        <v>0</v>
      </c>
      <c r="AE124" s="104">
        <f>-NPV(OUTPUT!$G$4,AE40:AE$100)/(1+OUTPUT!$G$4)^($B39-OUTPUT!$G$6)</f>
        <v>0</v>
      </c>
      <c r="AF124" s="104">
        <f>-NPV(OUTPUT!$G$4,AF40:AF$100)/(1+OUTPUT!$G$4)^($B39-OUTPUT!$G$6)</f>
        <v>0</v>
      </c>
      <c r="AG124" s="104">
        <f>-NPV(OUTPUT!$G$4,AG40:AG$100)/(1+OUTPUT!$G$4)^($B39-OUTPUT!$G$6)</f>
        <v>0</v>
      </c>
      <c r="AH124" s="104">
        <f>-NPV(OUTPUT!$G$4,AH40:AH$100)/(1+OUTPUT!$G$4)^($B39-OUTPUT!$G$6)</f>
        <v>0</v>
      </c>
      <c r="AI124" s="104">
        <f>-NPV(OUTPUT!$G$4,AI40:AI$100)/(1+OUTPUT!$G$4)^($B39-OUTPUT!$G$6)</f>
        <v>0</v>
      </c>
      <c r="AJ124" s="104">
        <f>-NPV(OUTPUT!$G$4,AJ40:AJ$100)/(1+OUTPUT!$G$4)^($B39-OUTPUT!$G$6)</f>
        <v>0</v>
      </c>
      <c r="AK124" s="104">
        <f>-NPV(OUTPUT!$G$4,AK40:AK$100)/(1+OUTPUT!$G$4)^($B39-OUTPUT!$G$6)</f>
        <v>0</v>
      </c>
      <c r="AL124" s="104">
        <f>-NPV(OUTPUT!$G$4,AL40:AL$100)/(1+OUTPUT!$G$4)^($B39-OUTPUT!$G$6)</f>
        <v>0</v>
      </c>
      <c r="AM124" s="104">
        <f>-NPV(OUTPUT!$G$4,AM40:AM$100)/(1+OUTPUT!$G$4)^($B39-OUTPUT!$G$6)</f>
        <v>0</v>
      </c>
      <c r="AN124" s="104">
        <f>-NPV(OUTPUT!$G$4,AN40:AN$100)/(1+OUTPUT!$G$4)^($B39-OUTPUT!$G$6)</f>
        <v>0</v>
      </c>
      <c r="AO124" s="104">
        <f>-NPV(OUTPUT!$G$4,AO40:AO$100)/(1+OUTPUT!$G$4)^($B39-OUTPUT!$G$6)</f>
        <v>0</v>
      </c>
      <c r="AP124" s="104">
        <f>-NPV(OUTPUT!$G$4,AP40:AP$100)/(1+OUTPUT!$G$4)^($B39-OUTPUT!$G$6)</f>
        <v>0</v>
      </c>
      <c r="AQ124" s="104">
        <f>-NPV(OUTPUT!$G$4,AQ40:AQ$100)/(1+OUTPUT!$G$4)^($B39-OUTPUT!$G$6)</f>
        <v>0</v>
      </c>
      <c r="AR124" s="104">
        <f>-NPV(OUTPUT!$G$4,AR40:AR$100)/(1+OUTPUT!$G$4)^($B39-OUTPUT!$G$6)</f>
        <v>0</v>
      </c>
      <c r="AS124" s="104">
        <f>-NPV(OUTPUT!$G$4,AS40:AS$100)/(1+OUTPUT!$G$4)^($B39-OUTPUT!$G$6)</f>
        <v>0</v>
      </c>
      <c r="AT124" s="104">
        <f>-NPV(OUTPUT!$G$4,AT40:AT$100)/(1+OUTPUT!$G$4)^($B39-OUTPUT!$G$6)</f>
        <v>0</v>
      </c>
      <c r="AU124" s="104">
        <f>-NPV(OUTPUT!$G$4,AU40:AU$100)/(1+OUTPUT!$G$4)^($B39-OUTPUT!$G$6)</f>
        <v>0</v>
      </c>
      <c r="AV124" s="104">
        <f>-NPV(OUTPUT!$G$4,AV40:AV$100)/(1+OUTPUT!$G$4)^($B39-OUTPUT!$G$6)</f>
        <v>0</v>
      </c>
      <c r="AW124" s="104">
        <f>-NPV(OUTPUT!$G$4,AW40:AW$100)/(1+OUTPUT!$G$4)^($B39-OUTPUT!$G$6)</f>
        <v>0</v>
      </c>
      <c r="AX124" s="104">
        <f>-NPV(OUTPUT!$G$4,AX40:AX$100)/(1+OUTPUT!$G$4)^($B39-OUTPUT!$G$6)</f>
        <v>0</v>
      </c>
      <c r="AY124" s="104">
        <f>-NPV(OUTPUT!$G$4,AY40:AY$100)/(1+OUTPUT!$G$4)^($B39-OUTPUT!$G$6)</f>
        <v>0</v>
      </c>
      <c r="AZ124" s="104">
        <f>-NPV(OUTPUT!$G$4,AZ40:AZ$100)/(1+OUTPUT!$G$4)^($B39-OUTPUT!$G$6)</f>
        <v>0</v>
      </c>
      <c r="BA124" s="104">
        <f>-NPV(OUTPUT!$G$4,BA40:BA$100)/(1+OUTPUT!$G$4)^($B39-OUTPUT!$G$6)</f>
        <v>0</v>
      </c>
      <c r="BB124" s="104">
        <f>-NPV(OUTPUT!$G$4,BB40:BB$100)/(1+OUTPUT!$G$4)^($B39-OUTPUT!$G$6)</f>
        <v>0</v>
      </c>
      <c r="BC124" s="104">
        <f>-NPV(OUTPUT!$G$4,BC40:BC$100)/(1+OUTPUT!$G$4)^($B39-OUTPUT!$G$6)</f>
        <v>0</v>
      </c>
      <c r="BD124" s="104">
        <f>-NPV(OUTPUT!$G$4,BD40:BD$100)/(1+OUTPUT!$G$4)^($B39-OUTPUT!$G$6)</f>
        <v>0</v>
      </c>
      <c r="BE124" s="104">
        <f>-NPV(OUTPUT!$G$4,BE40:BE$100)/(1+OUTPUT!$G$4)^($B39-OUTPUT!$G$6)</f>
        <v>0</v>
      </c>
      <c r="BF124" s="104">
        <f>-NPV(OUTPUT!$G$4,BF40:BF$100)/(1+OUTPUT!$G$4)^($B39-OUTPUT!$G$6)</f>
        <v>0</v>
      </c>
      <c r="BG124" s="104">
        <f>-NPV(OUTPUT!$G$4,BG40:BG$100)/(1+OUTPUT!$G$4)^($B39-OUTPUT!$G$6)</f>
        <v>0</v>
      </c>
      <c r="BH124" s="104">
        <f>-NPV(OUTPUT!$G$4,BH40:BH$100)/(1+OUTPUT!$G$4)^($B39-OUTPUT!$G$6)</f>
        <v>0</v>
      </c>
      <c r="BI124" s="104">
        <f>-NPV(OUTPUT!$G$4,BI40:BI$100)/(1+OUTPUT!$G$4)^($B39-OUTPUT!$G$6)</f>
        <v>0</v>
      </c>
      <c r="BJ124" s="104">
        <f>-NPV(OUTPUT!$G$4,BJ40:BJ$100)/(1+OUTPUT!$G$4)^($B39-OUTPUT!$G$6)</f>
        <v>0</v>
      </c>
      <c r="BK124" s="104">
        <f>-NPV(OUTPUT!$G$4,BK40:BK$100)/(1+OUTPUT!$G$4)^($B39-OUTPUT!$G$6)</f>
        <v>0</v>
      </c>
      <c r="BL124" s="104">
        <f>-NPV(OUTPUT!$G$4,BL40:BL$100)/(1+OUTPUT!$G$4)^($B39-OUTPUT!$G$6)</f>
        <v>0</v>
      </c>
      <c r="BM124" s="104">
        <f>-NPV(OUTPUT!$G$4,BM40:BM$100)/(1+OUTPUT!$G$4)^($B39-OUTPUT!$G$6)</f>
        <v>0</v>
      </c>
      <c r="BN124" s="104">
        <f>-NPV(OUTPUT!$G$4,BN40:BN$100)/(1+OUTPUT!$G$4)^($B39-OUTPUT!$G$6)</f>
        <v>0</v>
      </c>
      <c r="BO124" s="104">
        <f>-NPV(OUTPUT!$G$4,BO40:BO$100)/(1+OUTPUT!$G$4)^($B39-OUTPUT!$G$6)</f>
        <v>0</v>
      </c>
      <c r="BP124" s="104">
        <f>-NPV(OUTPUT!$G$4,BP40:BP$100)/(1+OUTPUT!$G$4)^($B39-OUTPUT!$G$6)</f>
        <v>0</v>
      </c>
      <c r="BQ124" s="104">
        <f>-NPV(OUTPUT!$G$4,BQ40:BQ$100)/(1+OUTPUT!$G$4)^($B39-OUTPUT!$G$6)</f>
        <v>0</v>
      </c>
      <c r="BR124" s="104">
        <f>-NPV(OUTPUT!$G$4,BR40:BR$100)/(1+OUTPUT!$G$4)^($B39-OUTPUT!$G$6)</f>
        <v>0</v>
      </c>
      <c r="BS124" s="104">
        <f>-NPV(OUTPUT!$G$4,BS40:BS$100)/(1+OUTPUT!$G$4)^($B39-OUTPUT!$G$6)</f>
        <v>0</v>
      </c>
      <c r="BT124" s="104">
        <f>-NPV(OUTPUT!$G$4,BT40:BT$100)/(1+OUTPUT!$G$4)^($B39-OUTPUT!$G$6)</f>
        <v>0</v>
      </c>
      <c r="BU124" s="104">
        <f>-NPV(OUTPUT!$G$4,BU40:BU$100)/(1+OUTPUT!$G$4)^($B39-OUTPUT!$G$6)</f>
        <v>0</v>
      </c>
      <c r="BV124" s="104">
        <f>-NPV(OUTPUT!$G$4,BV40:BV$100)/(1+OUTPUT!$G$4)^($B39-OUTPUT!$G$6)</f>
        <v>0</v>
      </c>
      <c r="BW124" s="104">
        <f>-NPV(OUTPUT!$G$4,BW40:BW$100)/(1+OUTPUT!$G$4)^($B39-OUTPUT!$G$6)</f>
        <v>0</v>
      </c>
      <c r="BX124" s="104">
        <f>-NPV(OUTPUT!$G$4,BX40:BX$100)/(1+OUTPUT!$G$4)^($B39-OUTPUT!$G$6)</f>
        <v>0</v>
      </c>
      <c r="BY124" s="104">
        <f>-NPV(OUTPUT!$G$4,BY40:BY$100)/(1+OUTPUT!$G$4)^($B39-OUTPUT!$G$6)</f>
        <v>0</v>
      </c>
      <c r="BZ124" s="104">
        <f>-NPV(OUTPUT!$G$4,BZ40:BZ$100)/(1+OUTPUT!$G$4)^($B39-OUTPUT!$G$6)</f>
        <v>0</v>
      </c>
      <c r="CA124" s="104">
        <f>-NPV(OUTPUT!$G$4,CA40:CA$100)/(1+OUTPUT!$G$4)^($B39-OUTPUT!$G$6)</f>
        <v>0</v>
      </c>
      <c r="CB124" s="104">
        <f>-NPV(OUTPUT!$G$4,CB40:CB$100)/(1+OUTPUT!$G$4)^($B39-OUTPUT!$G$6)</f>
        <v>0</v>
      </c>
      <c r="CC124" s="104">
        <f>-NPV(OUTPUT!$G$4,CC40:CC$100)/(1+OUTPUT!$G$4)^($B39-OUTPUT!$G$6)</f>
        <v>0</v>
      </c>
      <c r="CD124" s="104">
        <f>-NPV(OUTPUT!$G$4,CD40:CD$100)/(1+OUTPUT!$G$4)^($B39-OUTPUT!$G$6)</f>
        <v>0</v>
      </c>
      <c r="CE124" s="104">
        <f>-NPV(OUTPUT!$G$4,CE40:CE$100)/(1+OUTPUT!$G$4)^($B39-OUTPUT!$G$6)</f>
        <v>0</v>
      </c>
      <c r="CF124" s="98">
        <f>-NPV(OUTPUT!$G$4,CF40:CF$100)/(1+OUTPUT!$G$4)^($B39-OUTPUT!$G$6)</f>
        <v>0</v>
      </c>
      <c r="CG124" s="107">
        <f>SUM(D124:W124)</f>
        <v>-1159831.1861035302</v>
      </c>
    </row>
    <row r="125" spans="2:85" x14ac:dyDescent="0.2">
      <c r="B125" s="93">
        <f t="shared" si="132"/>
        <v>2043</v>
      </c>
      <c r="D125" s="104">
        <f>-NPV(OUTPUT!$G$4,D41:D$100)/(1+OUTPUT!$G$4)^($B40-OUTPUT!$G$6)</f>
        <v>-500663.86209835345</v>
      </c>
      <c r="E125" s="104">
        <f>-NPV(OUTPUT!$G$4,E41:E$100)/(1+OUTPUT!$G$4)^($B40-OUTPUT!$G$6)</f>
        <v>-521211.66356493236</v>
      </c>
      <c r="F125" s="104">
        <f>-NPV(OUTPUT!$G$4,F41:F$100)/(1+OUTPUT!$G$4)^($B40-OUTPUT!$G$6)</f>
        <v>0</v>
      </c>
      <c r="G125" s="104">
        <f>-NPV(OUTPUT!$G$4,G41:G$100)/(1+OUTPUT!$G$4)^($B40-OUTPUT!$G$6)</f>
        <v>0</v>
      </c>
      <c r="H125" s="104">
        <f>-NPV(OUTPUT!$G$4,H41:H$100)/(1+OUTPUT!$G$4)^($B40-OUTPUT!$G$6)</f>
        <v>0</v>
      </c>
      <c r="I125" s="104">
        <f>-NPV(OUTPUT!$G$4,I41:I$100)/(1+OUTPUT!$G$4)^($B40-OUTPUT!$G$6)</f>
        <v>0</v>
      </c>
      <c r="J125" s="104">
        <f>-NPV(OUTPUT!$G$4,J41:J$100)/(1+OUTPUT!$G$4)^($B40-OUTPUT!$G$6)</f>
        <v>0</v>
      </c>
      <c r="K125" s="104">
        <f>-NPV(OUTPUT!$G$4,K41:K$100)/(1+OUTPUT!$G$4)^($B40-OUTPUT!$G$6)</f>
        <v>0</v>
      </c>
      <c r="L125" s="104">
        <f>-NPV(OUTPUT!$G$4,L41:L$100)/(1+OUTPUT!$G$4)^($B40-OUTPUT!$G$6)</f>
        <v>0</v>
      </c>
      <c r="M125" s="104">
        <f>-NPV(OUTPUT!$G$4,M41:M$100)/(1+OUTPUT!$G$4)^($B40-OUTPUT!$G$6)</f>
        <v>0</v>
      </c>
      <c r="N125" s="104">
        <f>-NPV(OUTPUT!$G$4,N41:N$100)/(1+OUTPUT!$G$4)^($B40-OUTPUT!$G$6)</f>
        <v>0</v>
      </c>
      <c r="O125" s="104">
        <f>-NPV(OUTPUT!$G$4,O41:O$100)/(1+OUTPUT!$G$4)^($B40-OUTPUT!$G$6)</f>
        <v>0</v>
      </c>
      <c r="P125" s="104">
        <f>-NPV(OUTPUT!$G$4,P41:P$100)/(1+OUTPUT!$G$4)^($B40-OUTPUT!$G$6)</f>
        <v>0</v>
      </c>
      <c r="Q125" s="104">
        <f>-NPV(OUTPUT!$G$4,Q41:Q$100)/(1+OUTPUT!$G$4)^($B40-OUTPUT!$G$6)</f>
        <v>0</v>
      </c>
      <c r="R125" s="104">
        <f>-NPV(OUTPUT!$G$4,R41:R$100)/(1+OUTPUT!$G$4)^($B40-OUTPUT!$G$6)</f>
        <v>0</v>
      </c>
      <c r="S125" s="104">
        <f>-NPV(OUTPUT!$G$4,S41:S$100)/(1+OUTPUT!$G$4)^($B40-OUTPUT!$G$6)</f>
        <v>0</v>
      </c>
      <c r="T125" s="104">
        <f>-NPV(OUTPUT!$G$4,T41:T$100)/(1+OUTPUT!$G$4)^($B40-OUTPUT!$G$6)</f>
        <v>0</v>
      </c>
      <c r="U125" s="104">
        <f>-NPV(OUTPUT!$G$4,U41:U$100)/(1+OUTPUT!$G$4)^($B40-OUTPUT!$G$6)</f>
        <v>0</v>
      </c>
      <c r="V125" s="104">
        <f>-NPV(OUTPUT!$G$4,V41:V$100)/(1+OUTPUT!$G$4)^($B40-OUTPUT!$G$6)</f>
        <v>0</v>
      </c>
      <c r="W125" s="104">
        <f>-NPV(OUTPUT!$G$4,W41:W$100)/(1+OUTPUT!$G$4)^($B40-OUTPUT!$G$6)</f>
        <v>0</v>
      </c>
      <c r="X125" s="104">
        <f>-NPV(OUTPUT!$G$4,X41:X$100)/(1+OUTPUT!$G$4)^($B40-OUTPUT!$G$6)</f>
        <v>0</v>
      </c>
      <c r="Y125" s="104">
        <f>-NPV(OUTPUT!$G$4,Y41:Y$100)/(1+OUTPUT!$G$4)^($B40-OUTPUT!$G$6)</f>
        <v>0</v>
      </c>
      <c r="Z125" s="104">
        <f>-NPV(OUTPUT!$G$4,Z41:Z$100)/(1+OUTPUT!$G$4)^($B40-OUTPUT!$G$6)</f>
        <v>0</v>
      </c>
      <c r="AA125" s="104">
        <f>-NPV(OUTPUT!$G$4,AA41:AA$100)/(1+OUTPUT!$G$4)^($B40-OUTPUT!$G$6)</f>
        <v>0</v>
      </c>
      <c r="AB125" s="104">
        <f>-NPV(OUTPUT!$G$4,AB41:AB$100)/(1+OUTPUT!$G$4)^($B40-OUTPUT!$G$6)</f>
        <v>0</v>
      </c>
      <c r="AC125" s="104">
        <f>-NPV(OUTPUT!$G$4,AC41:AC$100)/(1+OUTPUT!$G$4)^($B40-OUTPUT!$G$6)</f>
        <v>0</v>
      </c>
      <c r="AD125" s="104">
        <f>-NPV(OUTPUT!$G$4,AD41:AD$100)/(1+OUTPUT!$G$4)^($B40-OUTPUT!$G$6)</f>
        <v>0</v>
      </c>
      <c r="AE125" s="104">
        <f>-NPV(OUTPUT!$G$4,AE41:AE$100)/(1+OUTPUT!$G$4)^($B40-OUTPUT!$G$6)</f>
        <v>0</v>
      </c>
      <c r="AF125" s="104">
        <f>-NPV(OUTPUT!$G$4,AF41:AF$100)/(1+OUTPUT!$G$4)^($B40-OUTPUT!$G$6)</f>
        <v>0</v>
      </c>
      <c r="AG125" s="104">
        <f>-NPV(OUTPUT!$G$4,AG41:AG$100)/(1+OUTPUT!$G$4)^($B40-OUTPUT!$G$6)</f>
        <v>0</v>
      </c>
      <c r="AH125" s="104">
        <f>-NPV(OUTPUT!$G$4,AH41:AH$100)/(1+OUTPUT!$G$4)^($B40-OUTPUT!$G$6)</f>
        <v>0</v>
      </c>
      <c r="AI125" s="104">
        <f>-NPV(OUTPUT!$G$4,AI41:AI$100)/(1+OUTPUT!$G$4)^($B40-OUTPUT!$G$6)</f>
        <v>0</v>
      </c>
      <c r="AJ125" s="104">
        <f>-NPV(OUTPUT!$G$4,AJ41:AJ$100)/(1+OUTPUT!$G$4)^($B40-OUTPUT!$G$6)</f>
        <v>0</v>
      </c>
      <c r="AK125" s="104">
        <f>-NPV(OUTPUT!$G$4,AK41:AK$100)/(1+OUTPUT!$G$4)^($B40-OUTPUT!$G$6)</f>
        <v>0</v>
      </c>
      <c r="AL125" s="104">
        <f>-NPV(OUTPUT!$G$4,AL41:AL$100)/(1+OUTPUT!$G$4)^($B40-OUTPUT!$G$6)</f>
        <v>0</v>
      </c>
      <c r="AM125" s="104">
        <f>-NPV(OUTPUT!$G$4,AM41:AM$100)/(1+OUTPUT!$G$4)^($B40-OUTPUT!$G$6)</f>
        <v>0</v>
      </c>
      <c r="AN125" s="104">
        <f>-NPV(OUTPUT!$G$4,AN41:AN$100)/(1+OUTPUT!$G$4)^($B40-OUTPUT!$G$6)</f>
        <v>0</v>
      </c>
      <c r="AO125" s="104">
        <f>-NPV(OUTPUT!$G$4,AO41:AO$100)/(1+OUTPUT!$G$4)^($B40-OUTPUT!$G$6)</f>
        <v>0</v>
      </c>
      <c r="AP125" s="104">
        <f>-NPV(OUTPUT!$G$4,AP41:AP$100)/(1+OUTPUT!$G$4)^($B40-OUTPUT!$G$6)</f>
        <v>0</v>
      </c>
      <c r="AQ125" s="104">
        <f>-NPV(OUTPUT!$G$4,AQ41:AQ$100)/(1+OUTPUT!$G$4)^($B40-OUTPUT!$G$6)</f>
        <v>0</v>
      </c>
      <c r="AR125" s="104">
        <f>-NPV(OUTPUT!$G$4,AR41:AR$100)/(1+OUTPUT!$G$4)^($B40-OUTPUT!$G$6)</f>
        <v>0</v>
      </c>
      <c r="AS125" s="104">
        <f>-NPV(OUTPUT!$G$4,AS41:AS$100)/(1+OUTPUT!$G$4)^($B40-OUTPUT!$G$6)</f>
        <v>0</v>
      </c>
      <c r="AT125" s="104">
        <f>-NPV(OUTPUT!$G$4,AT41:AT$100)/(1+OUTPUT!$G$4)^($B40-OUTPUT!$G$6)</f>
        <v>0</v>
      </c>
      <c r="AU125" s="104">
        <f>-NPV(OUTPUT!$G$4,AU41:AU$100)/(1+OUTPUT!$G$4)^($B40-OUTPUT!$G$6)</f>
        <v>0</v>
      </c>
      <c r="AV125" s="104">
        <f>-NPV(OUTPUT!$G$4,AV41:AV$100)/(1+OUTPUT!$G$4)^($B40-OUTPUT!$G$6)</f>
        <v>0</v>
      </c>
      <c r="AW125" s="104">
        <f>-NPV(OUTPUT!$G$4,AW41:AW$100)/(1+OUTPUT!$G$4)^($B40-OUTPUT!$G$6)</f>
        <v>0</v>
      </c>
      <c r="AX125" s="104">
        <f>-NPV(OUTPUT!$G$4,AX41:AX$100)/(1+OUTPUT!$G$4)^($B40-OUTPUT!$G$6)</f>
        <v>0</v>
      </c>
      <c r="AY125" s="104">
        <f>-NPV(OUTPUT!$G$4,AY41:AY$100)/(1+OUTPUT!$G$4)^($B40-OUTPUT!$G$6)</f>
        <v>0</v>
      </c>
      <c r="AZ125" s="104">
        <f>-NPV(OUTPUT!$G$4,AZ41:AZ$100)/(1+OUTPUT!$G$4)^($B40-OUTPUT!$G$6)</f>
        <v>0</v>
      </c>
      <c r="BA125" s="104">
        <f>-NPV(OUTPUT!$G$4,BA41:BA$100)/(1+OUTPUT!$G$4)^($B40-OUTPUT!$G$6)</f>
        <v>0</v>
      </c>
      <c r="BB125" s="104">
        <f>-NPV(OUTPUT!$G$4,BB41:BB$100)/(1+OUTPUT!$G$4)^($B40-OUTPUT!$G$6)</f>
        <v>0</v>
      </c>
      <c r="BC125" s="104">
        <f>-NPV(OUTPUT!$G$4,BC41:BC$100)/(1+OUTPUT!$G$4)^($B40-OUTPUT!$G$6)</f>
        <v>0</v>
      </c>
      <c r="BD125" s="104">
        <f>-NPV(OUTPUT!$G$4,BD41:BD$100)/(1+OUTPUT!$G$4)^($B40-OUTPUT!$G$6)</f>
        <v>0</v>
      </c>
      <c r="BE125" s="104">
        <f>-NPV(OUTPUT!$G$4,BE41:BE$100)/(1+OUTPUT!$G$4)^($B40-OUTPUT!$G$6)</f>
        <v>0</v>
      </c>
      <c r="BF125" s="104">
        <f>-NPV(OUTPUT!$G$4,BF41:BF$100)/(1+OUTPUT!$G$4)^($B40-OUTPUT!$G$6)</f>
        <v>0</v>
      </c>
      <c r="BG125" s="104">
        <f>-NPV(OUTPUT!$G$4,BG41:BG$100)/(1+OUTPUT!$G$4)^($B40-OUTPUT!$G$6)</f>
        <v>0</v>
      </c>
      <c r="BH125" s="104">
        <f>-NPV(OUTPUT!$G$4,BH41:BH$100)/(1+OUTPUT!$G$4)^($B40-OUTPUT!$G$6)</f>
        <v>0</v>
      </c>
      <c r="BI125" s="104">
        <f>-NPV(OUTPUT!$G$4,BI41:BI$100)/(1+OUTPUT!$G$4)^($B40-OUTPUT!$G$6)</f>
        <v>0</v>
      </c>
      <c r="BJ125" s="104">
        <f>-NPV(OUTPUT!$G$4,BJ41:BJ$100)/(1+OUTPUT!$G$4)^($B40-OUTPUT!$G$6)</f>
        <v>0</v>
      </c>
      <c r="BK125" s="104">
        <f>-NPV(OUTPUT!$G$4,BK41:BK$100)/(1+OUTPUT!$G$4)^($B40-OUTPUT!$G$6)</f>
        <v>0</v>
      </c>
      <c r="BL125" s="104">
        <f>-NPV(OUTPUT!$G$4,BL41:BL$100)/(1+OUTPUT!$G$4)^($B40-OUTPUT!$G$6)</f>
        <v>0</v>
      </c>
      <c r="BM125" s="104">
        <f>-NPV(OUTPUT!$G$4,BM41:BM$100)/(1+OUTPUT!$G$4)^($B40-OUTPUT!$G$6)</f>
        <v>0</v>
      </c>
      <c r="BN125" s="104">
        <f>-NPV(OUTPUT!$G$4,BN41:BN$100)/(1+OUTPUT!$G$4)^($B40-OUTPUT!$G$6)</f>
        <v>0</v>
      </c>
      <c r="BO125" s="104">
        <f>-NPV(OUTPUT!$G$4,BO41:BO$100)/(1+OUTPUT!$G$4)^($B40-OUTPUT!$G$6)</f>
        <v>0</v>
      </c>
      <c r="BP125" s="104">
        <f>-NPV(OUTPUT!$G$4,BP41:BP$100)/(1+OUTPUT!$G$4)^($B40-OUTPUT!$G$6)</f>
        <v>0</v>
      </c>
      <c r="BQ125" s="104">
        <f>-NPV(OUTPUT!$G$4,BQ41:BQ$100)/(1+OUTPUT!$G$4)^($B40-OUTPUT!$G$6)</f>
        <v>0</v>
      </c>
      <c r="BR125" s="104">
        <f>-NPV(OUTPUT!$G$4,BR41:BR$100)/(1+OUTPUT!$G$4)^($B40-OUTPUT!$G$6)</f>
        <v>0</v>
      </c>
      <c r="BS125" s="104">
        <f>-NPV(OUTPUT!$G$4,BS41:BS$100)/(1+OUTPUT!$G$4)^($B40-OUTPUT!$G$6)</f>
        <v>0</v>
      </c>
      <c r="BT125" s="104">
        <f>-NPV(OUTPUT!$G$4,BT41:BT$100)/(1+OUTPUT!$G$4)^($B40-OUTPUT!$G$6)</f>
        <v>0</v>
      </c>
      <c r="BU125" s="104">
        <f>-NPV(OUTPUT!$G$4,BU41:BU$100)/(1+OUTPUT!$G$4)^($B40-OUTPUT!$G$6)</f>
        <v>0</v>
      </c>
      <c r="BV125" s="104">
        <f>-NPV(OUTPUT!$G$4,BV41:BV$100)/(1+OUTPUT!$G$4)^($B40-OUTPUT!$G$6)</f>
        <v>0</v>
      </c>
      <c r="BW125" s="104">
        <f>-NPV(OUTPUT!$G$4,BW41:BW$100)/(1+OUTPUT!$G$4)^($B40-OUTPUT!$G$6)</f>
        <v>0</v>
      </c>
      <c r="BX125" s="104">
        <f>-NPV(OUTPUT!$G$4,BX41:BX$100)/(1+OUTPUT!$G$4)^($B40-OUTPUT!$G$6)</f>
        <v>0</v>
      </c>
      <c r="BY125" s="104">
        <f>-NPV(OUTPUT!$G$4,BY41:BY$100)/(1+OUTPUT!$G$4)^($B40-OUTPUT!$G$6)</f>
        <v>0</v>
      </c>
      <c r="BZ125" s="104">
        <f>-NPV(OUTPUT!$G$4,BZ41:BZ$100)/(1+OUTPUT!$G$4)^($B40-OUTPUT!$G$6)</f>
        <v>0</v>
      </c>
      <c r="CA125" s="104">
        <f>-NPV(OUTPUT!$G$4,CA41:CA$100)/(1+OUTPUT!$G$4)^($B40-OUTPUT!$G$6)</f>
        <v>0</v>
      </c>
      <c r="CB125" s="104">
        <f>-NPV(OUTPUT!$G$4,CB41:CB$100)/(1+OUTPUT!$G$4)^($B40-OUTPUT!$G$6)</f>
        <v>0</v>
      </c>
      <c r="CC125" s="104">
        <f>-NPV(OUTPUT!$G$4,CC41:CC$100)/(1+OUTPUT!$G$4)^($B40-OUTPUT!$G$6)</f>
        <v>0</v>
      </c>
      <c r="CD125" s="104">
        <f>-NPV(OUTPUT!$G$4,CD41:CD$100)/(1+OUTPUT!$G$4)^($B40-OUTPUT!$G$6)</f>
        <v>0</v>
      </c>
      <c r="CE125" s="104">
        <f>-NPV(OUTPUT!$G$4,CE41:CE$100)/(1+OUTPUT!$G$4)^($B40-OUTPUT!$G$6)</f>
        <v>0</v>
      </c>
      <c r="CF125" s="98">
        <f>-NPV(OUTPUT!$G$4,CF41:CF$100)/(1+OUTPUT!$G$4)^($B40-OUTPUT!$G$6)</f>
        <v>0</v>
      </c>
      <c r="CG125" s="107">
        <f>SUM(D125:X125)</f>
        <v>-1021875.5256632857</v>
      </c>
    </row>
    <row r="126" spans="2:85" x14ac:dyDescent="0.2">
      <c r="B126" s="93">
        <f t="shared" si="132"/>
        <v>2044</v>
      </c>
      <c r="D126" s="104">
        <f>-NPV(OUTPUT!$G$4,D42:D$100)/(1+OUTPUT!$G$4)^($B41-OUTPUT!$G$6)</f>
        <v>-440272.49483448855</v>
      </c>
      <c r="E126" s="104">
        <f>-NPV(OUTPUT!$G$4,E42:E$100)/(1+OUTPUT!$G$4)^($B41-OUTPUT!$G$6)</f>
        <v>-458903.18042245239</v>
      </c>
      <c r="F126" s="104">
        <f>-NPV(OUTPUT!$G$4,F42:F$100)/(1+OUTPUT!$G$4)^($B41-OUTPUT!$G$6)</f>
        <v>0</v>
      </c>
      <c r="G126" s="104">
        <f>-NPV(OUTPUT!$G$4,G42:G$100)/(1+OUTPUT!$G$4)^($B41-OUTPUT!$G$6)</f>
        <v>0</v>
      </c>
      <c r="H126" s="104">
        <f>-NPV(OUTPUT!$G$4,H42:H$100)/(1+OUTPUT!$G$4)^($B41-OUTPUT!$G$6)</f>
        <v>0</v>
      </c>
      <c r="I126" s="104">
        <f>-NPV(OUTPUT!$G$4,I42:I$100)/(1+OUTPUT!$G$4)^($B41-OUTPUT!$G$6)</f>
        <v>0</v>
      </c>
      <c r="J126" s="104">
        <f>-NPV(OUTPUT!$G$4,J42:J$100)/(1+OUTPUT!$G$4)^($B41-OUTPUT!$G$6)</f>
        <v>0</v>
      </c>
      <c r="K126" s="104">
        <f>-NPV(OUTPUT!$G$4,K42:K$100)/(1+OUTPUT!$G$4)^($B41-OUTPUT!$G$6)</f>
        <v>0</v>
      </c>
      <c r="L126" s="104">
        <f>-NPV(OUTPUT!$G$4,L42:L$100)/(1+OUTPUT!$G$4)^($B41-OUTPUT!$G$6)</f>
        <v>0</v>
      </c>
      <c r="M126" s="104">
        <f>-NPV(OUTPUT!$G$4,M42:M$100)/(1+OUTPUT!$G$4)^($B41-OUTPUT!$G$6)</f>
        <v>0</v>
      </c>
      <c r="N126" s="104">
        <f>-NPV(OUTPUT!$G$4,N42:N$100)/(1+OUTPUT!$G$4)^($B41-OUTPUT!$G$6)</f>
        <v>0</v>
      </c>
      <c r="O126" s="104">
        <f>-NPV(OUTPUT!$G$4,O42:O$100)/(1+OUTPUT!$G$4)^($B41-OUTPUT!$G$6)</f>
        <v>0</v>
      </c>
      <c r="P126" s="104">
        <f>-NPV(OUTPUT!$G$4,P42:P$100)/(1+OUTPUT!$G$4)^($B41-OUTPUT!$G$6)</f>
        <v>0</v>
      </c>
      <c r="Q126" s="104">
        <f>-NPV(OUTPUT!$G$4,Q42:Q$100)/(1+OUTPUT!$G$4)^($B41-OUTPUT!$G$6)</f>
        <v>0</v>
      </c>
      <c r="R126" s="104">
        <f>-NPV(OUTPUT!$G$4,R42:R$100)/(1+OUTPUT!$G$4)^($B41-OUTPUT!$G$6)</f>
        <v>0</v>
      </c>
      <c r="S126" s="104">
        <f>-NPV(OUTPUT!$G$4,S42:S$100)/(1+OUTPUT!$G$4)^($B41-OUTPUT!$G$6)</f>
        <v>0</v>
      </c>
      <c r="T126" s="104">
        <f>-NPV(OUTPUT!$G$4,T42:T$100)/(1+OUTPUT!$G$4)^($B41-OUTPUT!$G$6)</f>
        <v>0</v>
      </c>
      <c r="U126" s="104">
        <f>-NPV(OUTPUT!$G$4,U42:U$100)/(1+OUTPUT!$G$4)^($B41-OUTPUT!$G$6)</f>
        <v>0</v>
      </c>
      <c r="V126" s="104">
        <f>-NPV(OUTPUT!$G$4,V42:V$100)/(1+OUTPUT!$G$4)^($B41-OUTPUT!$G$6)</f>
        <v>0</v>
      </c>
      <c r="W126" s="104">
        <f>-NPV(OUTPUT!$G$4,W42:W$100)/(1+OUTPUT!$G$4)^($B41-OUTPUT!$G$6)</f>
        <v>0</v>
      </c>
      <c r="X126" s="104">
        <f>-NPV(OUTPUT!$G$4,X42:X$100)/(1+OUTPUT!$G$4)^($B41-OUTPUT!$G$6)</f>
        <v>0</v>
      </c>
      <c r="Y126" s="104">
        <f>-NPV(OUTPUT!$G$4,Y42:Y$100)/(1+OUTPUT!$G$4)^($B41-OUTPUT!$G$6)</f>
        <v>0</v>
      </c>
      <c r="Z126" s="104">
        <f>-NPV(OUTPUT!$G$4,Z42:Z$100)/(1+OUTPUT!$G$4)^($B41-OUTPUT!$G$6)</f>
        <v>0</v>
      </c>
      <c r="AA126" s="104">
        <f>-NPV(OUTPUT!$G$4,AA42:AA$100)/(1+OUTPUT!$G$4)^($B41-OUTPUT!$G$6)</f>
        <v>0</v>
      </c>
      <c r="AB126" s="104">
        <f>-NPV(OUTPUT!$G$4,AB42:AB$100)/(1+OUTPUT!$G$4)^($B41-OUTPUT!$G$6)</f>
        <v>0</v>
      </c>
      <c r="AC126" s="104">
        <f>-NPV(OUTPUT!$G$4,AC42:AC$100)/(1+OUTPUT!$G$4)^($B41-OUTPUT!$G$6)</f>
        <v>0</v>
      </c>
      <c r="AD126" s="104">
        <f>-NPV(OUTPUT!$G$4,AD42:AD$100)/(1+OUTPUT!$G$4)^($B41-OUTPUT!$G$6)</f>
        <v>0</v>
      </c>
      <c r="AE126" s="104">
        <f>-NPV(OUTPUT!$G$4,AE42:AE$100)/(1+OUTPUT!$G$4)^($B41-OUTPUT!$G$6)</f>
        <v>0</v>
      </c>
      <c r="AF126" s="104">
        <f>-NPV(OUTPUT!$G$4,AF42:AF$100)/(1+OUTPUT!$G$4)^($B41-OUTPUT!$G$6)</f>
        <v>0</v>
      </c>
      <c r="AG126" s="104">
        <f>-NPV(OUTPUT!$G$4,AG42:AG$100)/(1+OUTPUT!$G$4)^($B41-OUTPUT!$G$6)</f>
        <v>0</v>
      </c>
      <c r="AH126" s="104">
        <f>-NPV(OUTPUT!$G$4,AH42:AH$100)/(1+OUTPUT!$G$4)^($B41-OUTPUT!$G$6)</f>
        <v>0</v>
      </c>
      <c r="AI126" s="104">
        <f>-NPV(OUTPUT!$G$4,AI42:AI$100)/(1+OUTPUT!$G$4)^($B41-OUTPUT!$G$6)</f>
        <v>0</v>
      </c>
      <c r="AJ126" s="104">
        <f>-NPV(OUTPUT!$G$4,AJ42:AJ$100)/(1+OUTPUT!$G$4)^($B41-OUTPUT!$G$6)</f>
        <v>0</v>
      </c>
      <c r="AK126" s="104">
        <f>-NPV(OUTPUT!$G$4,AK42:AK$100)/(1+OUTPUT!$G$4)^($B41-OUTPUT!$G$6)</f>
        <v>0</v>
      </c>
      <c r="AL126" s="104">
        <f>-NPV(OUTPUT!$G$4,AL42:AL$100)/(1+OUTPUT!$G$4)^($B41-OUTPUT!$G$6)</f>
        <v>0</v>
      </c>
      <c r="AM126" s="104">
        <f>-NPV(OUTPUT!$G$4,AM42:AM$100)/(1+OUTPUT!$G$4)^($B41-OUTPUT!$G$6)</f>
        <v>0</v>
      </c>
      <c r="AN126" s="104">
        <f>-NPV(OUTPUT!$G$4,AN42:AN$100)/(1+OUTPUT!$G$4)^($B41-OUTPUT!$G$6)</f>
        <v>0</v>
      </c>
      <c r="AO126" s="104">
        <f>-NPV(OUTPUT!$G$4,AO42:AO$100)/(1+OUTPUT!$G$4)^($B41-OUTPUT!$G$6)</f>
        <v>0</v>
      </c>
      <c r="AP126" s="104">
        <f>-NPV(OUTPUT!$G$4,AP42:AP$100)/(1+OUTPUT!$G$4)^($B41-OUTPUT!$G$6)</f>
        <v>0</v>
      </c>
      <c r="AQ126" s="104">
        <f>-NPV(OUTPUT!$G$4,AQ42:AQ$100)/(1+OUTPUT!$G$4)^($B41-OUTPUT!$G$6)</f>
        <v>0</v>
      </c>
      <c r="AR126" s="104">
        <f>-NPV(OUTPUT!$G$4,AR42:AR$100)/(1+OUTPUT!$G$4)^($B41-OUTPUT!$G$6)</f>
        <v>0</v>
      </c>
      <c r="AS126" s="104">
        <f>-NPV(OUTPUT!$G$4,AS42:AS$100)/(1+OUTPUT!$G$4)^($B41-OUTPUT!$G$6)</f>
        <v>0</v>
      </c>
      <c r="AT126" s="104">
        <f>-NPV(OUTPUT!$G$4,AT42:AT$100)/(1+OUTPUT!$G$4)^($B41-OUTPUT!$G$6)</f>
        <v>0</v>
      </c>
      <c r="AU126" s="104">
        <f>-NPV(OUTPUT!$G$4,AU42:AU$100)/(1+OUTPUT!$G$4)^($B41-OUTPUT!$G$6)</f>
        <v>0</v>
      </c>
      <c r="AV126" s="104">
        <f>-NPV(OUTPUT!$G$4,AV42:AV$100)/(1+OUTPUT!$G$4)^($B41-OUTPUT!$G$6)</f>
        <v>0</v>
      </c>
      <c r="AW126" s="104">
        <f>-NPV(OUTPUT!$G$4,AW42:AW$100)/(1+OUTPUT!$G$4)^($B41-OUTPUT!$G$6)</f>
        <v>0</v>
      </c>
      <c r="AX126" s="104">
        <f>-NPV(OUTPUT!$G$4,AX42:AX$100)/(1+OUTPUT!$G$4)^($B41-OUTPUT!$G$6)</f>
        <v>0</v>
      </c>
      <c r="AY126" s="104">
        <f>-NPV(OUTPUT!$G$4,AY42:AY$100)/(1+OUTPUT!$G$4)^($B41-OUTPUT!$G$6)</f>
        <v>0</v>
      </c>
      <c r="AZ126" s="104">
        <f>-NPV(OUTPUT!$G$4,AZ42:AZ$100)/(1+OUTPUT!$G$4)^($B41-OUTPUT!$G$6)</f>
        <v>0</v>
      </c>
      <c r="BA126" s="104">
        <f>-NPV(OUTPUT!$G$4,BA42:BA$100)/(1+OUTPUT!$G$4)^($B41-OUTPUT!$G$6)</f>
        <v>0</v>
      </c>
      <c r="BB126" s="104">
        <f>-NPV(OUTPUT!$G$4,BB42:BB$100)/(1+OUTPUT!$G$4)^($B41-OUTPUT!$G$6)</f>
        <v>0</v>
      </c>
      <c r="BC126" s="104">
        <f>-NPV(OUTPUT!$G$4,BC42:BC$100)/(1+OUTPUT!$G$4)^($B41-OUTPUT!$G$6)</f>
        <v>0</v>
      </c>
      <c r="BD126" s="104">
        <f>-NPV(OUTPUT!$G$4,BD42:BD$100)/(1+OUTPUT!$G$4)^($B41-OUTPUT!$G$6)</f>
        <v>0</v>
      </c>
      <c r="BE126" s="104">
        <f>-NPV(OUTPUT!$G$4,BE42:BE$100)/(1+OUTPUT!$G$4)^($B41-OUTPUT!$G$6)</f>
        <v>0</v>
      </c>
      <c r="BF126" s="104">
        <f>-NPV(OUTPUT!$G$4,BF42:BF$100)/(1+OUTPUT!$G$4)^($B41-OUTPUT!$G$6)</f>
        <v>0</v>
      </c>
      <c r="BG126" s="104">
        <f>-NPV(OUTPUT!$G$4,BG42:BG$100)/(1+OUTPUT!$G$4)^($B41-OUTPUT!$G$6)</f>
        <v>0</v>
      </c>
      <c r="BH126" s="104">
        <f>-NPV(OUTPUT!$G$4,BH42:BH$100)/(1+OUTPUT!$G$4)^($B41-OUTPUT!$G$6)</f>
        <v>0</v>
      </c>
      <c r="BI126" s="104">
        <f>-NPV(OUTPUT!$G$4,BI42:BI$100)/(1+OUTPUT!$G$4)^($B41-OUTPUT!$G$6)</f>
        <v>0</v>
      </c>
      <c r="BJ126" s="104">
        <f>-NPV(OUTPUT!$G$4,BJ42:BJ$100)/(1+OUTPUT!$G$4)^($B41-OUTPUT!$G$6)</f>
        <v>0</v>
      </c>
      <c r="BK126" s="104">
        <f>-NPV(OUTPUT!$G$4,BK42:BK$100)/(1+OUTPUT!$G$4)^($B41-OUTPUT!$G$6)</f>
        <v>0</v>
      </c>
      <c r="BL126" s="104">
        <f>-NPV(OUTPUT!$G$4,BL42:BL$100)/(1+OUTPUT!$G$4)^($B41-OUTPUT!$G$6)</f>
        <v>0</v>
      </c>
      <c r="BM126" s="104">
        <f>-NPV(OUTPUT!$G$4,BM42:BM$100)/(1+OUTPUT!$G$4)^($B41-OUTPUT!$G$6)</f>
        <v>0</v>
      </c>
      <c r="BN126" s="104">
        <f>-NPV(OUTPUT!$G$4,BN42:BN$100)/(1+OUTPUT!$G$4)^($B41-OUTPUT!$G$6)</f>
        <v>0</v>
      </c>
      <c r="BO126" s="104">
        <f>-NPV(OUTPUT!$G$4,BO42:BO$100)/(1+OUTPUT!$G$4)^($B41-OUTPUT!$G$6)</f>
        <v>0</v>
      </c>
      <c r="BP126" s="104">
        <f>-NPV(OUTPUT!$G$4,BP42:BP$100)/(1+OUTPUT!$G$4)^($B41-OUTPUT!$G$6)</f>
        <v>0</v>
      </c>
      <c r="BQ126" s="104">
        <f>-NPV(OUTPUT!$G$4,BQ42:BQ$100)/(1+OUTPUT!$G$4)^($B41-OUTPUT!$G$6)</f>
        <v>0</v>
      </c>
      <c r="BR126" s="104">
        <f>-NPV(OUTPUT!$G$4,BR42:BR$100)/(1+OUTPUT!$G$4)^($B41-OUTPUT!$G$6)</f>
        <v>0</v>
      </c>
      <c r="BS126" s="104">
        <f>-NPV(OUTPUT!$G$4,BS42:BS$100)/(1+OUTPUT!$G$4)^($B41-OUTPUT!$G$6)</f>
        <v>0</v>
      </c>
      <c r="BT126" s="104">
        <f>-NPV(OUTPUT!$G$4,BT42:BT$100)/(1+OUTPUT!$G$4)^($B41-OUTPUT!$G$6)</f>
        <v>0</v>
      </c>
      <c r="BU126" s="104">
        <f>-NPV(OUTPUT!$G$4,BU42:BU$100)/(1+OUTPUT!$G$4)^($B41-OUTPUT!$G$6)</f>
        <v>0</v>
      </c>
      <c r="BV126" s="104">
        <f>-NPV(OUTPUT!$G$4,BV42:BV$100)/(1+OUTPUT!$G$4)^($B41-OUTPUT!$G$6)</f>
        <v>0</v>
      </c>
      <c r="BW126" s="104">
        <f>-NPV(OUTPUT!$G$4,BW42:BW$100)/(1+OUTPUT!$G$4)^($B41-OUTPUT!$G$6)</f>
        <v>0</v>
      </c>
      <c r="BX126" s="104">
        <f>-NPV(OUTPUT!$G$4,BX42:BX$100)/(1+OUTPUT!$G$4)^($B41-OUTPUT!$G$6)</f>
        <v>0</v>
      </c>
      <c r="BY126" s="104">
        <f>-NPV(OUTPUT!$G$4,BY42:BY$100)/(1+OUTPUT!$G$4)^($B41-OUTPUT!$G$6)</f>
        <v>0</v>
      </c>
      <c r="BZ126" s="104">
        <f>-NPV(OUTPUT!$G$4,BZ42:BZ$100)/(1+OUTPUT!$G$4)^($B41-OUTPUT!$G$6)</f>
        <v>0</v>
      </c>
      <c r="CA126" s="104">
        <f>-NPV(OUTPUT!$G$4,CA42:CA$100)/(1+OUTPUT!$G$4)^($B41-OUTPUT!$G$6)</f>
        <v>0</v>
      </c>
      <c r="CB126" s="104">
        <f>-NPV(OUTPUT!$G$4,CB42:CB$100)/(1+OUTPUT!$G$4)^($B41-OUTPUT!$G$6)</f>
        <v>0</v>
      </c>
      <c r="CC126" s="104">
        <f>-NPV(OUTPUT!$G$4,CC42:CC$100)/(1+OUTPUT!$G$4)^($B41-OUTPUT!$G$6)</f>
        <v>0</v>
      </c>
      <c r="CD126" s="104">
        <f>-NPV(OUTPUT!$G$4,CD42:CD$100)/(1+OUTPUT!$G$4)^($B41-OUTPUT!$G$6)</f>
        <v>0</v>
      </c>
      <c r="CE126" s="104">
        <f>-NPV(OUTPUT!$G$4,CE42:CE$100)/(1+OUTPUT!$G$4)^($B41-OUTPUT!$G$6)</f>
        <v>0</v>
      </c>
      <c r="CF126" s="98">
        <f>-NPV(OUTPUT!$G$4,CF42:CF$100)/(1+OUTPUT!$G$4)^($B41-OUTPUT!$G$6)</f>
        <v>0</v>
      </c>
      <c r="CG126" s="107">
        <f>SUM(D126:Y126)</f>
        <v>-899175.675256941</v>
      </c>
    </row>
    <row r="127" spans="2:85" x14ac:dyDescent="0.2">
      <c r="B127" s="93">
        <f t="shared" si="132"/>
        <v>2045</v>
      </c>
      <c r="D127" s="104">
        <f>-NPV(OUTPUT!$G$4,D43:D$100)/(1+OUTPUT!$G$4)^($B42-OUTPUT!$G$6)</f>
        <v>-386615.41060107684</v>
      </c>
      <c r="E127" s="104">
        <f>-NPV(OUTPUT!$G$4,E43:E$100)/(1+OUTPUT!$G$4)^($B42-OUTPUT!$G$6)</f>
        <v>-403509.07118590904</v>
      </c>
      <c r="F127" s="104">
        <f>-NPV(OUTPUT!$G$4,F43:F$100)/(1+OUTPUT!$G$4)^($B42-OUTPUT!$G$6)</f>
        <v>0</v>
      </c>
      <c r="G127" s="104">
        <f>-NPV(OUTPUT!$G$4,G43:G$100)/(1+OUTPUT!$G$4)^($B42-OUTPUT!$G$6)</f>
        <v>0</v>
      </c>
      <c r="H127" s="104">
        <f>-NPV(OUTPUT!$G$4,H43:H$100)/(1+OUTPUT!$G$4)^($B42-OUTPUT!$G$6)</f>
        <v>0</v>
      </c>
      <c r="I127" s="104">
        <f>-NPV(OUTPUT!$G$4,I43:I$100)/(1+OUTPUT!$G$4)^($B42-OUTPUT!$G$6)</f>
        <v>0</v>
      </c>
      <c r="J127" s="104">
        <f>-NPV(OUTPUT!$G$4,J43:J$100)/(1+OUTPUT!$G$4)^($B42-OUTPUT!$G$6)</f>
        <v>0</v>
      </c>
      <c r="K127" s="104">
        <f>-NPV(OUTPUT!$G$4,K43:K$100)/(1+OUTPUT!$G$4)^($B42-OUTPUT!$G$6)</f>
        <v>0</v>
      </c>
      <c r="L127" s="104">
        <f>-NPV(OUTPUT!$G$4,L43:L$100)/(1+OUTPUT!$G$4)^($B42-OUTPUT!$G$6)</f>
        <v>0</v>
      </c>
      <c r="M127" s="104">
        <f>-NPV(OUTPUT!$G$4,M43:M$100)/(1+OUTPUT!$G$4)^($B42-OUTPUT!$G$6)</f>
        <v>0</v>
      </c>
      <c r="N127" s="104">
        <f>-NPV(OUTPUT!$G$4,N43:N$100)/(1+OUTPUT!$G$4)^($B42-OUTPUT!$G$6)</f>
        <v>0</v>
      </c>
      <c r="O127" s="104">
        <f>-NPV(OUTPUT!$G$4,O43:O$100)/(1+OUTPUT!$G$4)^($B42-OUTPUT!$G$6)</f>
        <v>0</v>
      </c>
      <c r="P127" s="104">
        <f>-NPV(OUTPUT!$G$4,P43:P$100)/(1+OUTPUT!$G$4)^($B42-OUTPUT!$G$6)</f>
        <v>0</v>
      </c>
      <c r="Q127" s="104">
        <f>-NPV(OUTPUT!$G$4,Q43:Q$100)/(1+OUTPUT!$G$4)^($B42-OUTPUT!$G$6)</f>
        <v>0</v>
      </c>
      <c r="R127" s="104">
        <f>-NPV(OUTPUT!$G$4,R43:R$100)/(1+OUTPUT!$G$4)^($B42-OUTPUT!$G$6)</f>
        <v>0</v>
      </c>
      <c r="S127" s="104">
        <f>-NPV(OUTPUT!$G$4,S43:S$100)/(1+OUTPUT!$G$4)^($B42-OUTPUT!$G$6)</f>
        <v>0</v>
      </c>
      <c r="T127" s="104">
        <f>-NPV(OUTPUT!$G$4,T43:T$100)/(1+OUTPUT!$G$4)^($B42-OUTPUT!$G$6)</f>
        <v>0</v>
      </c>
      <c r="U127" s="104">
        <f>-NPV(OUTPUT!$G$4,U43:U$100)/(1+OUTPUT!$G$4)^($B42-OUTPUT!$G$6)</f>
        <v>0</v>
      </c>
      <c r="V127" s="104">
        <f>-NPV(OUTPUT!$G$4,V43:V$100)/(1+OUTPUT!$G$4)^($B42-OUTPUT!$G$6)</f>
        <v>0</v>
      </c>
      <c r="W127" s="104">
        <f>-NPV(OUTPUT!$G$4,W43:W$100)/(1+OUTPUT!$G$4)^($B42-OUTPUT!$G$6)</f>
        <v>0</v>
      </c>
      <c r="X127" s="104">
        <f>-NPV(OUTPUT!$G$4,X43:X$100)/(1+OUTPUT!$G$4)^($B42-OUTPUT!$G$6)</f>
        <v>0</v>
      </c>
      <c r="Y127" s="104">
        <f>-NPV(OUTPUT!$G$4,Y43:Y$100)/(1+OUTPUT!$G$4)^($B42-OUTPUT!$G$6)</f>
        <v>0</v>
      </c>
      <c r="Z127" s="104">
        <f>-NPV(OUTPUT!$G$4,Z43:Z$100)/(1+OUTPUT!$G$4)^($B42-OUTPUT!$G$6)</f>
        <v>0</v>
      </c>
      <c r="AA127" s="104">
        <f>-NPV(OUTPUT!$G$4,AA43:AA$100)/(1+OUTPUT!$G$4)^($B42-OUTPUT!$G$6)</f>
        <v>0</v>
      </c>
      <c r="AB127" s="104">
        <f>-NPV(OUTPUT!$G$4,AB43:AB$100)/(1+OUTPUT!$G$4)^($B42-OUTPUT!$G$6)</f>
        <v>0</v>
      </c>
      <c r="AC127" s="104">
        <f>-NPV(OUTPUT!$G$4,AC43:AC$100)/(1+OUTPUT!$G$4)^($B42-OUTPUT!$G$6)</f>
        <v>0</v>
      </c>
      <c r="AD127" s="104">
        <f>-NPV(OUTPUT!$G$4,AD43:AD$100)/(1+OUTPUT!$G$4)^($B42-OUTPUT!$G$6)</f>
        <v>0</v>
      </c>
      <c r="AE127" s="104">
        <f>-NPV(OUTPUT!$G$4,AE43:AE$100)/(1+OUTPUT!$G$4)^($B42-OUTPUT!$G$6)</f>
        <v>0</v>
      </c>
      <c r="AF127" s="104">
        <f>-NPV(OUTPUT!$G$4,AF43:AF$100)/(1+OUTPUT!$G$4)^($B42-OUTPUT!$G$6)</f>
        <v>0</v>
      </c>
      <c r="AG127" s="104">
        <f>-NPV(OUTPUT!$G$4,AG43:AG$100)/(1+OUTPUT!$G$4)^($B42-OUTPUT!$G$6)</f>
        <v>0</v>
      </c>
      <c r="AH127" s="104">
        <f>-NPV(OUTPUT!$G$4,AH43:AH$100)/(1+OUTPUT!$G$4)^($B42-OUTPUT!$G$6)</f>
        <v>0</v>
      </c>
      <c r="AI127" s="104">
        <f>-NPV(OUTPUT!$G$4,AI43:AI$100)/(1+OUTPUT!$G$4)^($B42-OUTPUT!$G$6)</f>
        <v>0</v>
      </c>
      <c r="AJ127" s="104">
        <f>-NPV(OUTPUT!$G$4,AJ43:AJ$100)/(1+OUTPUT!$G$4)^($B42-OUTPUT!$G$6)</f>
        <v>0</v>
      </c>
      <c r="AK127" s="104">
        <f>-NPV(OUTPUT!$G$4,AK43:AK$100)/(1+OUTPUT!$G$4)^($B42-OUTPUT!$G$6)</f>
        <v>0</v>
      </c>
      <c r="AL127" s="104">
        <f>-NPV(OUTPUT!$G$4,AL43:AL$100)/(1+OUTPUT!$G$4)^($B42-OUTPUT!$G$6)</f>
        <v>0</v>
      </c>
      <c r="AM127" s="104">
        <f>-NPV(OUTPUT!$G$4,AM43:AM$100)/(1+OUTPUT!$G$4)^($B42-OUTPUT!$G$6)</f>
        <v>0</v>
      </c>
      <c r="AN127" s="104">
        <f>-NPV(OUTPUT!$G$4,AN43:AN$100)/(1+OUTPUT!$G$4)^($B42-OUTPUT!$G$6)</f>
        <v>0</v>
      </c>
      <c r="AO127" s="104">
        <f>-NPV(OUTPUT!$G$4,AO43:AO$100)/(1+OUTPUT!$G$4)^($B42-OUTPUT!$G$6)</f>
        <v>0</v>
      </c>
      <c r="AP127" s="104">
        <f>-NPV(OUTPUT!$G$4,AP43:AP$100)/(1+OUTPUT!$G$4)^($B42-OUTPUT!$G$6)</f>
        <v>0</v>
      </c>
      <c r="AQ127" s="104">
        <f>-NPV(OUTPUT!$G$4,AQ43:AQ$100)/(1+OUTPUT!$G$4)^($B42-OUTPUT!$G$6)</f>
        <v>0</v>
      </c>
      <c r="AR127" s="104">
        <f>-NPV(OUTPUT!$G$4,AR43:AR$100)/(1+OUTPUT!$G$4)^($B42-OUTPUT!$G$6)</f>
        <v>0</v>
      </c>
      <c r="AS127" s="104">
        <f>-NPV(OUTPUT!$G$4,AS43:AS$100)/(1+OUTPUT!$G$4)^($B42-OUTPUT!$G$6)</f>
        <v>0</v>
      </c>
      <c r="AT127" s="104">
        <f>-NPV(OUTPUT!$G$4,AT43:AT$100)/(1+OUTPUT!$G$4)^($B42-OUTPUT!$G$6)</f>
        <v>0</v>
      </c>
      <c r="AU127" s="104">
        <f>-NPV(OUTPUT!$G$4,AU43:AU$100)/(1+OUTPUT!$G$4)^($B42-OUTPUT!$G$6)</f>
        <v>0</v>
      </c>
      <c r="AV127" s="104">
        <f>-NPV(OUTPUT!$G$4,AV43:AV$100)/(1+OUTPUT!$G$4)^($B42-OUTPUT!$G$6)</f>
        <v>0</v>
      </c>
      <c r="AW127" s="104">
        <f>-NPV(OUTPUT!$G$4,AW43:AW$100)/(1+OUTPUT!$G$4)^($B42-OUTPUT!$G$6)</f>
        <v>0</v>
      </c>
      <c r="AX127" s="104">
        <f>-NPV(OUTPUT!$G$4,AX43:AX$100)/(1+OUTPUT!$G$4)^($B42-OUTPUT!$G$6)</f>
        <v>0</v>
      </c>
      <c r="AY127" s="104">
        <f>-NPV(OUTPUT!$G$4,AY43:AY$100)/(1+OUTPUT!$G$4)^($B42-OUTPUT!$G$6)</f>
        <v>0</v>
      </c>
      <c r="AZ127" s="104">
        <f>-NPV(OUTPUT!$G$4,AZ43:AZ$100)/(1+OUTPUT!$G$4)^($B42-OUTPUT!$G$6)</f>
        <v>0</v>
      </c>
      <c r="BA127" s="104">
        <f>-NPV(OUTPUT!$G$4,BA43:BA$100)/(1+OUTPUT!$G$4)^($B42-OUTPUT!$G$6)</f>
        <v>0</v>
      </c>
      <c r="BB127" s="104">
        <f>-NPV(OUTPUT!$G$4,BB43:BB$100)/(1+OUTPUT!$G$4)^($B42-OUTPUT!$G$6)</f>
        <v>0</v>
      </c>
      <c r="BC127" s="104">
        <f>-NPV(OUTPUT!$G$4,BC43:BC$100)/(1+OUTPUT!$G$4)^($B42-OUTPUT!$G$6)</f>
        <v>0</v>
      </c>
      <c r="BD127" s="104">
        <f>-NPV(OUTPUT!$G$4,BD43:BD$100)/(1+OUTPUT!$G$4)^($B42-OUTPUT!$G$6)</f>
        <v>0</v>
      </c>
      <c r="BE127" s="104">
        <f>-NPV(OUTPUT!$G$4,BE43:BE$100)/(1+OUTPUT!$G$4)^($B42-OUTPUT!$G$6)</f>
        <v>0</v>
      </c>
      <c r="BF127" s="104">
        <f>-NPV(OUTPUT!$G$4,BF43:BF$100)/(1+OUTPUT!$G$4)^($B42-OUTPUT!$G$6)</f>
        <v>0</v>
      </c>
      <c r="BG127" s="104">
        <f>-NPV(OUTPUT!$G$4,BG43:BG$100)/(1+OUTPUT!$G$4)^($B42-OUTPUT!$G$6)</f>
        <v>0</v>
      </c>
      <c r="BH127" s="104">
        <f>-NPV(OUTPUT!$G$4,BH43:BH$100)/(1+OUTPUT!$G$4)^($B42-OUTPUT!$G$6)</f>
        <v>0</v>
      </c>
      <c r="BI127" s="104">
        <f>-NPV(OUTPUT!$G$4,BI43:BI$100)/(1+OUTPUT!$G$4)^($B42-OUTPUT!$G$6)</f>
        <v>0</v>
      </c>
      <c r="BJ127" s="104">
        <f>-NPV(OUTPUT!$G$4,BJ43:BJ$100)/(1+OUTPUT!$G$4)^($B42-OUTPUT!$G$6)</f>
        <v>0</v>
      </c>
      <c r="BK127" s="104">
        <f>-NPV(OUTPUT!$G$4,BK43:BK$100)/(1+OUTPUT!$G$4)^($B42-OUTPUT!$G$6)</f>
        <v>0</v>
      </c>
      <c r="BL127" s="104">
        <f>-NPV(OUTPUT!$G$4,BL43:BL$100)/(1+OUTPUT!$G$4)^($B42-OUTPUT!$G$6)</f>
        <v>0</v>
      </c>
      <c r="BM127" s="104">
        <f>-NPV(OUTPUT!$G$4,BM43:BM$100)/(1+OUTPUT!$G$4)^($B42-OUTPUT!$G$6)</f>
        <v>0</v>
      </c>
      <c r="BN127" s="104">
        <f>-NPV(OUTPUT!$G$4,BN43:BN$100)/(1+OUTPUT!$G$4)^($B42-OUTPUT!$G$6)</f>
        <v>0</v>
      </c>
      <c r="BO127" s="104">
        <f>-NPV(OUTPUT!$G$4,BO43:BO$100)/(1+OUTPUT!$G$4)^($B42-OUTPUT!$G$6)</f>
        <v>0</v>
      </c>
      <c r="BP127" s="104">
        <f>-NPV(OUTPUT!$G$4,BP43:BP$100)/(1+OUTPUT!$G$4)^($B42-OUTPUT!$G$6)</f>
        <v>0</v>
      </c>
      <c r="BQ127" s="104">
        <f>-NPV(OUTPUT!$G$4,BQ43:BQ$100)/(1+OUTPUT!$G$4)^($B42-OUTPUT!$G$6)</f>
        <v>0</v>
      </c>
      <c r="BR127" s="104">
        <f>-NPV(OUTPUT!$G$4,BR43:BR$100)/(1+OUTPUT!$G$4)^($B42-OUTPUT!$G$6)</f>
        <v>0</v>
      </c>
      <c r="BS127" s="104">
        <f>-NPV(OUTPUT!$G$4,BS43:BS$100)/(1+OUTPUT!$G$4)^($B42-OUTPUT!$G$6)</f>
        <v>0</v>
      </c>
      <c r="BT127" s="104">
        <f>-NPV(OUTPUT!$G$4,BT43:BT$100)/(1+OUTPUT!$G$4)^($B42-OUTPUT!$G$6)</f>
        <v>0</v>
      </c>
      <c r="BU127" s="104">
        <f>-NPV(OUTPUT!$G$4,BU43:BU$100)/(1+OUTPUT!$G$4)^($B42-OUTPUT!$G$6)</f>
        <v>0</v>
      </c>
      <c r="BV127" s="104">
        <f>-NPV(OUTPUT!$G$4,BV43:BV$100)/(1+OUTPUT!$G$4)^($B42-OUTPUT!$G$6)</f>
        <v>0</v>
      </c>
      <c r="BW127" s="104">
        <f>-NPV(OUTPUT!$G$4,BW43:BW$100)/(1+OUTPUT!$G$4)^($B42-OUTPUT!$G$6)</f>
        <v>0</v>
      </c>
      <c r="BX127" s="104">
        <f>-NPV(OUTPUT!$G$4,BX43:BX$100)/(1+OUTPUT!$G$4)^($B42-OUTPUT!$G$6)</f>
        <v>0</v>
      </c>
      <c r="BY127" s="104">
        <f>-NPV(OUTPUT!$G$4,BY43:BY$100)/(1+OUTPUT!$G$4)^($B42-OUTPUT!$G$6)</f>
        <v>0</v>
      </c>
      <c r="BZ127" s="104">
        <f>-NPV(OUTPUT!$G$4,BZ43:BZ$100)/(1+OUTPUT!$G$4)^($B42-OUTPUT!$G$6)</f>
        <v>0</v>
      </c>
      <c r="CA127" s="104">
        <f>-NPV(OUTPUT!$G$4,CA43:CA$100)/(1+OUTPUT!$G$4)^($B42-OUTPUT!$G$6)</f>
        <v>0</v>
      </c>
      <c r="CB127" s="104">
        <f>-NPV(OUTPUT!$G$4,CB43:CB$100)/(1+OUTPUT!$G$4)^($B42-OUTPUT!$G$6)</f>
        <v>0</v>
      </c>
      <c r="CC127" s="104">
        <f>-NPV(OUTPUT!$G$4,CC43:CC$100)/(1+OUTPUT!$G$4)^($B42-OUTPUT!$G$6)</f>
        <v>0</v>
      </c>
      <c r="CD127" s="104">
        <f>-NPV(OUTPUT!$G$4,CD43:CD$100)/(1+OUTPUT!$G$4)^($B42-OUTPUT!$G$6)</f>
        <v>0</v>
      </c>
      <c r="CE127" s="104">
        <f>-NPV(OUTPUT!$G$4,CE43:CE$100)/(1+OUTPUT!$G$4)^($B42-OUTPUT!$G$6)</f>
        <v>0</v>
      </c>
      <c r="CF127" s="98">
        <f>-NPV(OUTPUT!$G$4,CF43:CF$100)/(1+OUTPUT!$G$4)^($B42-OUTPUT!$G$6)</f>
        <v>0</v>
      </c>
      <c r="CG127" s="107">
        <f>SUM(D127:Z127)</f>
        <v>-790124.48178698588</v>
      </c>
    </row>
    <row r="128" spans="2:85" x14ac:dyDescent="0.2">
      <c r="B128" s="93">
        <f t="shared" si="132"/>
        <v>2046</v>
      </c>
      <c r="D128" s="104">
        <f>-NPV(OUTPUT!$G$4,D44:D$100)/(1+OUTPUT!$G$4)^($B43-OUTPUT!$G$6)</f>
        <v>-338982.78701456205</v>
      </c>
      <c r="E128" s="104">
        <f>-NPV(OUTPUT!$G$4,E44:E$100)/(1+OUTPUT!$G$4)^($B43-OUTPUT!$G$6)</f>
        <v>-354299.84703313012</v>
      </c>
      <c r="F128" s="104">
        <f>-NPV(OUTPUT!$G$4,F44:F$100)/(1+OUTPUT!$G$4)^($B43-OUTPUT!$G$6)</f>
        <v>0</v>
      </c>
      <c r="G128" s="104">
        <f>-NPV(OUTPUT!$G$4,G44:G$100)/(1+OUTPUT!$G$4)^($B43-OUTPUT!$G$6)</f>
        <v>0</v>
      </c>
      <c r="H128" s="104">
        <f>-NPV(OUTPUT!$G$4,H44:H$100)/(1+OUTPUT!$G$4)^($B43-OUTPUT!$G$6)</f>
        <v>0</v>
      </c>
      <c r="I128" s="104">
        <f>-NPV(OUTPUT!$G$4,I44:I$100)/(1+OUTPUT!$G$4)^($B43-OUTPUT!$G$6)</f>
        <v>0</v>
      </c>
      <c r="J128" s="104">
        <f>-NPV(OUTPUT!$G$4,J44:J$100)/(1+OUTPUT!$G$4)^($B43-OUTPUT!$G$6)</f>
        <v>0</v>
      </c>
      <c r="K128" s="104">
        <f>-NPV(OUTPUT!$G$4,K44:K$100)/(1+OUTPUT!$G$4)^($B43-OUTPUT!$G$6)</f>
        <v>0</v>
      </c>
      <c r="L128" s="104">
        <f>-NPV(OUTPUT!$G$4,L44:L$100)/(1+OUTPUT!$G$4)^($B43-OUTPUT!$G$6)</f>
        <v>0</v>
      </c>
      <c r="M128" s="104">
        <f>-NPV(OUTPUT!$G$4,M44:M$100)/(1+OUTPUT!$G$4)^($B43-OUTPUT!$G$6)</f>
        <v>0</v>
      </c>
      <c r="N128" s="104">
        <f>-NPV(OUTPUT!$G$4,N44:N$100)/(1+OUTPUT!$G$4)^($B43-OUTPUT!$G$6)</f>
        <v>0</v>
      </c>
      <c r="O128" s="104">
        <f>-NPV(OUTPUT!$G$4,O44:O$100)/(1+OUTPUT!$G$4)^($B43-OUTPUT!$G$6)</f>
        <v>0</v>
      </c>
      <c r="P128" s="104">
        <f>-NPV(OUTPUT!$G$4,P44:P$100)/(1+OUTPUT!$G$4)^($B43-OUTPUT!$G$6)</f>
        <v>0</v>
      </c>
      <c r="Q128" s="104">
        <f>-NPV(OUTPUT!$G$4,Q44:Q$100)/(1+OUTPUT!$G$4)^($B43-OUTPUT!$G$6)</f>
        <v>0</v>
      </c>
      <c r="R128" s="104">
        <f>-NPV(OUTPUT!$G$4,R44:R$100)/(1+OUTPUT!$G$4)^($B43-OUTPUT!$G$6)</f>
        <v>0</v>
      </c>
      <c r="S128" s="104">
        <f>-NPV(OUTPUT!$G$4,S44:S$100)/(1+OUTPUT!$G$4)^($B43-OUTPUT!$G$6)</f>
        <v>0</v>
      </c>
      <c r="T128" s="104">
        <f>-NPV(OUTPUT!$G$4,T44:T$100)/(1+OUTPUT!$G$4)^($B43-OUTPUT!$G$6)</f>
        <v>0</v>
      </c>
      <c r="U128" s="104">
        <f>-NPV(OUTPUT!$G$4,U44:U$100)/(1+OUTPUT!$G$4)^($B43-OUTPUT!$G$6)</f>
        <v>0</v>
      </c>
      <c r="V128" s="104">
        <f>-NPV(OUTPUT!$G$4,V44:V$100)/(1+OUTPUT!$G$4)^($B43-OUTPUT!$G$6)</f>
        <v>0</v>
      </c>
      <c r="W128" s="104">
        <f>-NPV(OUTPUT!$G$4,W44:W$100)/(1+OUTPUT!$G$4)^($B43-OUTPUT!$G$6)</f>
        <v>0</v>
      </c>
      <c r="X128" s="104">
        <f>-NPV(OUTPUT!$G$4,X44:X$100)/(1+OUTPUT!$G$4)^($B43-OUTPUT!$G$6)</f>
        <v>0</v>
      </c>
      <c r="Y128" s="104">
        <f>-NPV(OUTPUT!$G$4,Y44:Y$100)/(1+OUTPUT!$G$4)^($B43-OUTPUT!$G$6)</f>
        <v>0</v>
      </c>
      <c r="Z128" s="104">
        <f>-NPV(OUTPUT!$G$4,Z44:Z$100)/(1+OUTPUT!$G$4)^($B43-OUTPUT!$G$6)</f>
        <v>0</v>
      </c>
      <c r="AA128" s="104">
        <f>-NPV(OUTPUT!$G$4,AA44:AA$100)/(1+OUTPUT!$G$4)^($B43-OUTPUT!$G$6)</f>
        <v>0</v>
      </c>
      <c r="AB128" s="104">
        <f>-NPV(OUTPUT!$G$4,AB44:AB$100)/(1+OUTPUT!$G$4)^($B43-OUTPUT!$G$6)</f>
        <v>0</v>
      </c>
      <c r="AC128" s="104">
        <f>-NPV(OUTPUT!$G$4,AC44:AC$100)/(1+OUTPUT!$G$4)^($B43-OUTPUT!$G$6)</f>
        <v>0</v>
      </c>
      <c r="AD128" s="104">
        <f>-NPV(OUTPUT!$G$4,AD44:AD$100)/(1+OUTPUT!$G$4)^($B43-OUTPUT!$G$6)</f>
        <v>0</v>
      </c>
      <c r="AE128" s="104">
        <f>-NPV(OUTPUT!$G$4,AE44:AE$100)/(1+OUTPUT!$G$4)^($B43-OUTPUT!$G$6)</f>
        <v>0</v>
      </c>
      <c r="AF128" s="104">
        <f>-NPV(OUTPUT!$G$4,AF44:AF$100)/(1+OUTPUT!$G$4)^($B43-OUTPUT!$G$6)</f>
        <v>0</v>
      </c>
      <c r="AG128" s="104">
        <f>-NPV(OUTPUT!$G$4,AG44:AG$100)/(1+OUTPUT!$G$4)^($B43-OUTPUT!$G$6)</f>
        <v>0</v>
      </c>
      <c r="AH128" s="104">
        <f>-NPV(OUTPUT!$G$4,AH44:AH$100)/(1+OUTPUT!$G$4)^($B43-OUTPUT!$G$6)</f>
        <v>0</v>
      </c>
      <c r="AI128" s="104">
        <f>-NPV(OUTPUT!$G$4,AI44:AI$100)/(1+OUTPUT!$G$4)^($B43-OUTPUT!$G$6)</f>
        <v>0</v>
      </c>
      <c r="AJ128" s="104">
        <f>-NPV(OUTPUT!$G$4,AJ44:AJ$100)/(1+OUTPUT!$G$4)^($B43-OUTPUT!$G$6)</f>
        <v>0</v>
      </c>
      <c r="AK128" s="104">
        <f>-NPV(OUTPUT!$G$4,AK44:AK$100)/(1+OUTPUT!$G$4)^($B43-OUTPUT!$G$6)</f>
        <v>0</v>
      </c>
      <c r="AL128" s="104">
        <f>-NPV(OUTPUT!$G$4,AL44:AL$100)/(1+OUTPUT!$G$4)^($B43-OUTPUT!$G$6)</f>
        <v>0</v>
      </c>
      <c r="AM128" s="104">
        <f>-NPV(OUTPUT!$G$4,AM44:AM$100)/(1+OUTPUT!$G$4)^($B43-OUTPUT!$G$6)</f>
        <v>0</v>
      </c>
      <c r="AN128" s="104">
        <f>-NPV(OUTPUT!$G$4,AN44:AN$100)/(1+OUTPUT!$G$4)^($B43-OUTPUT!$G$6)</f>
        <v>0</v>
      </c>
      <c r="AO128" s="104">
        <f>-NPV(OUTPUT!$G$4,AO44:AO$100)/(1+OUTPUT!$G$4)^($B43-OUTPUT!$G$6)</f>
        <v>0</v>
      </c>
      <c r="AP128" s="104">
        <f>-NPV(OUTPUT!$G$4,AP44:AP$100)/(1+OUTPUT!$G$4)^($B43-OUTPUT!$G$6)</f>
        <v>0</v>
      </c>
      <c r="AQ128" s="104">
        <f>-NPV(OUTPUT!$G$4,AQ44:AQ$100)/(1+OUTPUT!$G$4)^($B43-OUTPUT!$G$6)</f>
        <v>0</v>
      </c>
      <c r="AR128" s="104">
        <f>-NPV(OUTPUT!$G$4,AR44:AR$100)/(1+OUTPUT!$G$4)^($B43-OUTPUT!$G$6)</f>
        <v>0</v>
      </c>
      <c r="AS128" s="104">
        <f>-NPV(OUTPUT!$G$4,AS44:AS$100)/(1+OUTPUT!$G$4)^($B43-OUTPUT!$G$6)</f>
        <v>0</v>
      </c>
      <c r="AT128" s="104">
        <f>-NPV(OUTPUT!$G$4,AT44:AT$100)/(1+OUTPUT!$G$4)^($B43-OUTPUT!$G$6)</f>
        <v>0</v>
      </c>
      <c r="AU128" s="104">
        <f>-NPV(OUTPUT!$G$4,AU44:AU$100)/(1+OUTPUT!$G$4)^($B43-OUTPUT!$G$6)</f>
        <v>0</v>
      </c>
      <c r="AV128" s="104">
        <f>-NPV(OUTPUT!$G$4,AV44:AV$100)/(1+OUTPUT!$G$4)^($B43-OUTPUT!$G$6)</f>
        <v>0</v>
      </c>
      <c r="AW128" s="104">
        <f>-NPV(OUTPUT!$G$4,AW44:AW$100)/(1+OUTPUT!$G$4)^($B43-OUTPUT!$G$6)</f>
        <v>0</v>
      </c>
      <c r="AX128" s="104">
        <f>-NPV(OUTPUT!$G$4,AX44:AX$100)/(1+OUTPUT!$G$4)^($B43-OUTPUT!$G$6)</f>
        <v>0</v>
      </c>
      <c r="AY128" s="104">
        <f>-NPV(OUTPUT!$G$4,AY44:AY$100)/(1+OUTPUT!$G$4)^($B43-OUTPUT!$G$6)</f>
        <v>0</v>
      </c>
      <c r="AZ128" s="104">
        <f>-NPV(OUTPUT!$G$4,AZ44:AZ$100)/(1+OUTPUT!$G$4)^($B43-OUTPUT!$G$6)</f>
        <v>0</v>
      </c>
      <c r="BA128" s="104">
        <f>-NPV(OUTPUT!$G$4,BA44:BA$100)/(1+OUTPUT!$G$4)^($B43-OUTPUT!$G$6)</f>
        <v>0</v>
      </c>
      <c r="BB128" s="104">
        <f>-NPV(OUTPUT!$G$4,BB44:BB$100)/(1+OUTPUT!$G$4)^($B43-OUTPUT!$G$6)</f>
        <v>0</v>
      </c>
      <c r="BC128" s="104">
        <f>-NPV(OUTPUT!$G$4,BC44:BC$100)/(1+OUTPUT!$G$4)^($B43-OUTPUT!$G$6)</f>
        <v>0</v>
      </c>
      <c r="BD128" s="104">
        <f>-NPV(OUTPUT!$G$4,BD44:BD$100)/(1+OUTPUT!$G$4)^($B43-OUTPUT!$G$6)</f>
        <v>0</v>
      </c>
      <c r="BE128" s="104">
        <f>-NPV(OUTPUT!$G$4,BE44:BE$100)/(1+OUTPUT!$G$4)^($B43-OUTPUT!$G$6)</f>
        <v>0</v>
      </c>
      <c r="BF128" s="104">
        <f>-NPV(OUTPUT!$G$4,BF44:BF$100)/(1+OUTPUT!$G$4)^($B43-OUTPUT!$G$6)</f>
        <v>0</v>
      </c>
      <c r="BG128" s="104">
        <f>-NPV(OUTPUT!$G$4,BG44:BG$100)/(1+OUTPUT!$G$4)^($B43-OUTPUT!$G$6)</f>
        <v>0</v>
      </c>
      <c r="BH128" s="104">
        <f>-NPV(OUTPUT!$G$4,BH44:BH$100)/(1+OUTPUT!$G$4)^($B43-OUTPUT!$G$6)</f>
        <v>0</v>
      </c>
      <c r="BI128" s="104">
        <f>-NPV(OUTPUT!$G$4,BI44:BI$100)/(1+OUTPUT!$G$4)^($B43-OUTPUT!$G$6)</f>
        <v>0</v>
      </c>
      <c r="BJ128" s="104">
        <f>-NPV(OUTPUT!$G$4,BJ44:BJ$100)/(1+OUTPUT!$G$4)^($B43-OUTPUT!$G$6)</f>
        <v>0</v>
      </c>
      <c r="BK128" s="104">
        <f>-NPV(OUTPUT!$G$4,BK44:BK$100)/(1+OUTPUT!$G$4)^($B43-OUTPUT!$G$6)</f>
        <v>0</v>
      </c>
      <c r="BL128" s="104">
        <f>-NPV(OUTPUT!$G$4,BL44:BL$100)/(1+OUTPUT!$G$4)^($B43-OUTPUT!$G$6)</f>
        <v>0</v>
      </c>
      <c r="BM128" s="104">
        <f>-NPV(OUTPUT!$G$4,BM44:BM$100)/(1+OUTPUT!$G$4)^($B43-OUTPUT!$G$6)</f>
        <v>0</v>
      </c>
      <c r="BN128" s="104">
        <f>-NPV(OUTPUT!$G$4,BN44:BN$100)/(1+OUTPUT!$G$4)^($B43-OUTPUT!$G$6)</f>
        <v>0</v>
      </c>
      <c r="BO128" s="104">
        <f>-NPV(OUTPUT!$G$4,BO44:BO$100)/(1+OUTPUT!$G$4)^($B43-OUTPUT!$G$6)</f>
        <v>0</v>
      </c>
      <c r="BP128" s="104">
        <f>-NPV(OUTPUT!$G$4,BP44:BP$100)/(1+OUTPUT!$G$4)^($B43-OUTPUT!$G$6)</f>
        <v>0</v>
      </c>
      <c r="BQ128" s="104">
        <f>-NPV(OUTPUT!$G$4,BQ44:BQ$100)/(1+OUTPUT!$G$4)^($B43-OUTPUT!$G$6)</f>
        <v>0</v>
      </c>
      <c r="BR128" s="104">
        <f>-NPV(OUTPUT!$G$4,BR44:BR$100)/(1+OUTPUT!$G$4)^($B43-OUTPUT!$G$6)</f>
        <v>0</v>
      </c>
      <c r="BS128" s="104">
        <f>-NPV(OUTPUT!$G$4,BS44:BS$100)/(1+OUTPUT!$G$4)^($B43-OUTPUT!$G$6)</f>
        <v>0</v>
      </c>
      <c r="BT128" s="104">
        <f>-NPV(OUTPUT!$G$4,BT44:BT$100)/(1+OUTPUT!$G$4)^($B43-OUTPUT!$G$6)</f>
        <v>0</v>
      </c>
      <c r="BU128" s="104">
        <f>-NPV(OUTPUT!$G$4,BU44:BU$100)/(1+OUTPUT!$G$4)^($B43-OUTPUT!$G$6)</f>
        <v>0</v>
      </c>
      <c r="BV128" s="104">
        <f>-NPV(OUTPUT!$G$4,BV44:BV$100)/(1+OUTPUT!$G$4)^($B43-OUTPUT!$G$6)</f>
        <v>0</v>
      </c>
      <c r="BW128" s="104">
        <f>-NPV(OUTPUT!$G$4,BW44:BW$100)/(1+OUTPUT!$G$4)^($B43-OUTPUT!$G$6)</f>
        <v>0</v>
      </c>
      <c r="BX128" s="104">
        <f>-NPV(OUTPUT!$G$4,BX44:BX$100)/(1+OUTPUT!$G$4)^($B43-OUTPUT!$G$6)</f>
        <v>0</v>
      </c>
      <c r="BY128" s="104">
        <f>-NPV(OUTPUT!$G$4,BY44:BY$100)/(1+OUTPUT!$G$4)^($B43-OUTPUT!$G$6)</f>
        <v>0</v>
      </c>
      <c r="BZ128" s="104">
        <f>-NPV(OUTPUT!$G$4,BZ44:BZ$100)/(1+OUTPUT!$G$4)^($B43-OUTPUT!$G$6)</f>
        <v>0</v>
      </c>
      <c r="CA128" s="104">
        <f>-NPV(OUTPUT!$G$4,CA44:CA$100)/(1+OUTPUT!$G$4)^($B43-OUTPUT!$G$6)</f>
        <v>0</v>
      </c>
      <c r="CB128" s="104">
        <f>-NPV(OUTPUT!$G$4,CB44:CB$100)/(1+OUTPUT!$G$4)^($B43-OUTPUT!$G$6)</f>
        <v>0</v>
      </c>
      <c r="CC128" s="104">
        <f>-NPV(OUTPUT!$G$4,CC44:CC$100)/(1+OUTPUT!$G$4)^($B43-OUTPUT!$G$6)</f>
        <v>0</v>
      </c>
      <c r="CD128" s="104">
        <f>-NPV(OUTPUT!$G$4,CD44:CD$100)/(1+OUTPUT!$G$4)^($B43-OUTPUT!$G$6)</f>
        <v>0</v>
      </c>
      <c r="CE128" s="104">
        <f>-NPV(OUTPUT!$G$4,CE44:CE$100)/(1+OUTPUT!$G$4)^($B43-OUTPUT!$G$6)</f>
        <v>0</v>
      </c>
      <c r="CF128" s="98">
        <f>-NPV(OUTPUT!$G$4,CF44:CF$100)/(1+OUTPUT!$G$4)^($B43-OUTPUT!$G$6)</f>
        <v>0</v>
      </c>
      <c r="CG128" s="107">
        <f>SUM(D128:AA128)</f>
        <v>-693282.63404769218</v>
      </c>
    </row>
    <row r="129" spans="2:85" x14ac:dyDescent="0.2">
      <c r="B129" s="93">
        <f t="shared" si="132"/>
        <v>2047</v>
      </c>
      <c r="D129" s="104">
        <f>-NPV(OUTPUT!$G$4,D45:D$100)/(1+OUTPUT!$G$4)^($B44-OUTPUT!$G$6)</f>
        <v>-296738.53851155029</v>
      </c>
      <c r="E129" s="104">
        <f>-NPV(OUTPUT!$G$4,E45:E$100)/(1+OUTPUT!$G$4)^($B44-OUTPUT!$G$6)</f>
        <v>-310622.22103979823</v>
      </c>
      <c r="F129" s="104">
        <f>-NPV(OUTPUT!$G$4,F45:F$100)/(1+OUTPUT!$G$4)^($B44-OUTPUT!$G$6)</f>
        <v>0</v>
      </c>
      <c r="G129" s="104">
        <f>-NPV(OUTPUT!$G$4,G45:G$100)/(1+OUTPUT!$G$4)^($B44-OUTPUT!$G$6)</f>
        <v>0</v>
      </c>
      <c r="H129" s="104">
        <f>-NPV(OUTPUT!$G$4,H45:H$100)/(1+OUTPUT!$G$4)^($B44-OUTPUT!$G$6)</f>
        <v>0</v>
      </c>
      <c r="I129" s="104">
        <f>-NPV(OUTPUT!$G$4,I45:I$100)/(1+OUTPUT!$G$4)^($B44-OUTPUT!$G$6)</f>
        <v>0</v>
      </c>
      <c r="J129" s="104">
        <f>-NPV(OUTPUT!$G$4,J45:J$100)/(1+OUTPUT!$G$4)^($B44-OUTPUT!$G$6)</f>
        <v>0</v>
      </c>
      <c r="K129" s="104">
        <f>-NPV(OUTPUT!$G$4,K45:K$100)/(1+OUTPUT!$G$4)^($B44-OUTPUT!$G$6)</f>
        <v>0</v>
      </c>
      <c r="L129" s="104">
        <f>-NPV(OUTPUT!$G$4,L45:L$100)/(1+OUTPUT!$G$4)^($B44-OUTPUT!$G$6)</f>
        <v>0</v>
      </c>
      <c r="M129" s="104">
        <f>-NPV(OUTPUT!$G$4,M45:M$100)/(1+OUTPUT!$G$4)^($B44-OUTPUT!$G$6)</f>
        <v>0</v>
      </c>
      <c r="N129" s="104">
        <f>-NPV(OUTPUT!$G$4,N45:N$100)/(1+OUTPUT!$G$4)^($B44-OUTPUT!$G$6)</f>
        <v>0</v>
      </c>
      <c r="O129" s="104">
        <f>-NPV(OUTPUT!$G$4,O45:O$100)/(1+OUTPUT!$G$4)^($B44-OUTPUT!$G$6)</f>
        <v>0</v>
      </c>
      <c r="P129" s="104">
        <f>-NPV(OUTPUT!$G$4,P45:P$100)/(1+OUTPUT!$G$4)^($B44-OUTPUT!$G$6)</f>
        <v>0</v>
      </c>
      <c r="Q129" s="104">
        <f>-NPV(OUTPUT!$G$4,Q45:Q$100)/(1+OUTPUT!$G$4)^($B44-OUTPUT!$G$6)</f>
        <v>0</v>
      </c>
      <c r="R129" s="104">
        <f>-NPV(OUTPUT!$G$4,R45:R$100)/(1+OUTPUT!$G$4)^($B44-OUTPUT!$G$6)</f>
        <v>0</v>
      </c>
      <c r="S129" s="104">
        <f>-NPV(OUTPUT!$G$4,S45:S$100)/(1+OUTPUT!$G$4)^($B44-OUTPUT!$G$6)</f>
        <v>0</v>
      </c>
      <c r="T129" s="104">
        <f>-NPV(OUTPUT!$G$4,T45:T$100)/(1+OUTPUT!$G$4)^($B44-OUTPUT!$G$6)</f>
        <v>0</v>
      </c>
      <c r="U129" s="104">
        <f>-NPV(OUTPUT!$G$4,U45:U$100)/(1+OUTPUT!$G$4)^($B44-OUTPUT!$G$6)</f>
        <v>0</v>
      </c>
      <c r="V129" s="104">
        <f>-NPV(OUTPUT!$G$4,V45:V$100)/(1+OUTPUT!$G$4)^($B44-OUTPUT!$G$6)</f>
        <v>0</v>
      </c>
      <c r="W129" s="104">
        <f>-NPV(OUTPUT!$G$4,W45:W$100)/(1+OUTPUT!$G$4)^($B44-OUTPUT!$G$6)</f>
        <v>0</v>
      </c>
      <c r="X129" s="104">
        <f>-NPV(OUTPUT!$G$4,X45:X$100)/(1+OUTPUT!$G$4)^($B44-OUTPUT!$G$6)</f>
        <v>0</v>
      </c>
      <c r="Y129" s="104">
        <f>-NPV(OUTPUT!$G$4,Y45:Y$100)/(1+OUTPUT!$G$4)^($B44-OUTPUT!$G$6)</f>
        <v>0</v>
      </c>
      <c r="Z129" s="104">
        <f>-NPV(OUTPUT!$G$4,Z45:Z$100)/(1+OUTPUT!$G$4)^($B44-OUTPUT!$G$6)</f>
        <v>0</v>
      </c>
      <c r="AA129" s="104">
        <f>-NPV(OUTPUT!$G$4,AA45:AA$100)/(1+OUTPUT!$G$4)^($B44-OUTPUT!$G$6)</f>
        <v>0</v>
      </c>
      <c r="AB129" s="104">
        <f>-NPV(OUTPUT!$G$4,AB45:AB$100)/(1+OUTPUT!$G$4)^($B44-OUTPUT!$G$6)</f>
        <v>0</v>
      </c>
      <c r="AC129" s="104">
        <f>-NPV(OUTPUT!$G$4,AC45:AC$100)/(1+OUTPUT!$G$4)^($B44-OUTPUT!$G$6)</f>
        <v>0</v>
      </c>
      <c r="AD129" s="104">
        <f>-NPV(OUTPUT!$G$4,AD45:AD$100)/(1+OUTPUT!$G$4)^($B44-OUTPUT!$G$6)</f>
        <v>0</v>
      </c>
      <c r="AE129" s="104">
        <f>-NPV(OUTPUT!$G$4,AE45:AE$100)/(1+OUTPUT!$G$4)^($B44-OUTPUT!$G$6)</f>
        <v>0</v>
      </c>
      <c r="AF129" s="104">
        <f>-NPV(OUTPUT!$G$4,AF45:AF$100)/(1+OUTPUT!$G$4)^($B44-OUTPUT!$G$6)</f>
        <v>0</v>
      </c>
      <c r="AG129" s="104">
        <f>-NPV(OUTPUT!$G$4,AG45:AG$100)/(1+OUTPUT!$G$4)^($B44-OUTPUT!$G$6)</f>
        <v>0</v>
      </c>
      <c r="AH129" s="104">
        <f>-NPV(OUTPUT!$G$4,AH45:AH$100)/(1+OUTPUT!$G$4)^($B44-OUTPUT!$G$6)</f>
        <v>0</v>
      </c>
      <c r="AI129" s="104">
        <f>-NPV(OUTPUT!$G$4,AI45:AI$100)/(1+OUTPUT!$G$4)^($B44-OUTPUT!$G$6)</f>
        <v>0</v>
      </c>
      <c r="AJ129" s="104">
        <f>-NPV(OUTPUT!$G$4,AJ45:AJ$100)/(1+OUTPUT!$G$4)^($B44-OUTPUT!$G$6)</f>
        <v>0</v>
      </c>
      <c r="AK129" s="104">
        <f>-NPV(OUTPUT!$G$4,AK45:AK$100)/(1+OUTPUT!$G$4)^($B44-OUTPUT!$G$6)</f>
        <v>0</v>
      </c>
      <c r="AL129" s="104">
        <f>-NPV(OUTPUT!$G$4,AL45:AL$100)/(1+OUTPUT!$G$4)^($B44-OUTPUT!$G$6)</f>
        <v>0</v>
      </c>
      <c r="AM129" s="104">
        <f>-NPV(OUTPUT!$G$4,AM45:AM$100)/(1+OUTPUT!$G$4)^($B44-OUTPUT!$G$6)</f>
        <v>0</v>
      </c>
      <c r="AN129" s="104">
        <f>-NPV(OUTPUT!$G$4,AN45:AN$100)/(1+OUTPUT!$G$4)^($B44-OUTPUT!$G$6)</f>
        <v>0</v>
      </c>
      <c r="AO129" s="104">
        <f>-NPV(OUTPUT!$G$4,AO45:AO$100)/(1+OUTPUT!$G$4)^($B44-OUTPUT!$G$6)</f>
        <v>0</v>
      </c>
      <c r="AP129" s="104">
        <f>-NPV(OUTPUT!$G$4,AP45:AP$100)/(1+OUTPUT!$G$4)^($B44-OUTPUT!$G$6)</f>
        <v>0</v>
      </c>
      <c r="AQ129" s="104">
        <f>-NPV(OUTPUT!$G$4,AQ45:AQ$100)/(1+OUTPUT!$G$4)^($B44-OUTPUT!$G$6)</f>
        <v>0</v>
      </c>
      <c r="AR129" s="104">
        <f>-NPV(OUTPUT!$G$4,AR45:AR$100)/(1+OUTPUT!$G$4)^($B44-OUTPUT!$G$6)</f>
        <v>0</v>
      </c>
      <c r="AS129" s="104">
        <f>-NPV(OUTPUT!$G$4,AS45:AS$100)/(1+OUTPUT!$G$4)^($B44-OUTPUT!$G$6)</f>
        <v>0</v>
      </c>
      <c r="AT129" s="104">
        <f>-NPV(OUTPUT!$G$4,AT45:AT$100)/(1+OUTPUT!$G$4)^($B44-OUTPUT!$G$6)</f>
        <v>0</v>
      </c>
      <c r="AU129" s="104">
        <f>-NPV(OUTPUT!$G$4,AU45:AU$100)/(1+OUTPUT!$G$4)^($B44-OUTPUT!$G$6)</f>
        <v>0</v>
      </c>
      <c r="AV129" s="104">
        <f>-NPV(OUTPUT!$G$4,AV45:AV$100)/(1+OUTPUT!$G$4)^($B44-OUTPUT!$G$6)</f>
        <v>0</v>
      </c>
      <c r="AW129" s="104">
        <f>-NPV(OUTPUT!$G$4,AW45:AW$100)/(1+OUTPUT!$G$4)^($B44-OUTPUT!$G$6)</f>
        <v>0</v>
      </c>
      <c r="AX129" s="104">
        <f>-NPV(OUTPUT!$G$4,AX45:AX$100)/(1+OUTPUT!$G$4)^($B44-OUTPUT!$G$6)</f>
        <v>0</v>
      </c>
      <c r="AY129" s="104">
        <f>-NPV(OUTPUT!$G$4,AY45:AY$100)/(1+OUTPUT!$G$4)^($B44-OUTPUT!$G$6)</f>
        <v>0</v>
      </c>
      <c r="AZ129" s="104">
        <f>-NPV(OUTPUT!$G$4,AZ45:AZ$100)/(1+OUTPUT!$G$4)^($B44-OUTPUT!$G$6)</f>
        <v>0</v>
      </c>
      <c r="BA129" s="104">
        <f>-NPV(OUTPUT!$G$4,BA45:BA$100)/(1+OUTPUT!$G$4)^($B44-OUTPUT!$G$6)</f>
        <v>0</v>
      </c>
      <c r="BB129" s="104">
        <f>-NPV(OUTPUT!$G$4,BB45:BB$100)/(1+OUTPUT!$G$4)^($B44-OUTPUT!$G$6)</f>
        <v>0</v>
      </c>
      <c r="BC129" s="104">
        <f>-NPV(OUTPUT!$G$4,BC45:BC$100)/(1+OUTPUT!$G$4)^($B44-OUTPUT!$G$6)</f>
        <v>0</v>
      </c>
      <c r="BD129" s="104">
        <f>-NPV(OUTPUT!$G$4,BD45:BD$100)/(1+OUTPUT!$G$4)^($B44-OUTPUT!$G$6)</f>
        <v>0</v>
      </c>
      <c r="BE129" s="104">
        <f>-NPV(OUTPUT!$G$4,BE45:BE$100)/(1+OUTPUT!$G$4)^($B44-OUTPUT!$G$6)</f>
        <v>0</v>
      </c>
      <c r="BF129" s="104">
        <f>-NPV(OUTPUT!$G$4,BF45:BF$100)/(1+OUTPUT!$G$4)^($B44-OUTPUT!$G$6)</f>
        <v>0</v>
      </c>
      <c r="BG129" s="104">
        <f>-NPV(OUTPUT!$G$4,BG45:BG$100)/(1+OUTPUT!$G$4)^($B44-OUTPUT!$G$6)</f>
        <v>0</v>
      </c>
      <c r="BH129" s="104">
        <f>-NPV(OUTPUT!$G$4,BH45:BH$100)/(1+OUTPUT!$G$4)^($B44-OUTPUT!$G$6)</f>
        <v>0</v>
      </c>
      <c r="BI129" s="104">
        <f>-NPV(OUTPUT!$G$4,BI45:BI$100)/(1+OUTPUT!$G$4)^($B44-OUTPUT!$G$6)</f>
        <v>0</v>
      </c>
      <c r="BJ129" s="104">
        <f>-NPV(OUTPUT!$G$4,BJ45:BJ$100)/(1+OUTPUT!$G$4)^($B44-OUTPUT!$G$6)</f>
        <v>0</v>
      </c>
      <c r="BK129" s="104">
        <f>-NPV(OUTPUT!$G$4,BK45:BK$100)/(1+OUTPUT!$G$4)^($B44-OUTPUT!$G$6)</f>
        <v>0</v>
      </c>
      <c r="BL129" s="104">
        <f>-NPV(OUTPUT!$G$4,BL45:BL$100)/(1+OUTPUT!$G$4)^($B44-OUTPUT!$G$6)</f>
        <v>0</v>
      </c>
      <c r="BM129" s="104">
        <f>-NPV(OUTPUT!$G$4,BM45:BM$100)/(1+OUTPUT!$G$4)^($B44-OUTPUT!$G$6)</f>
        <v>0</v>
      </c>
      <c r="BN129" s="104">
        <f>-NPV(OUTPUT!$G$4,BN45:BN$100)/(1+OUTPUT!$G$4)^($B44-OUTPUT!$G$6)</f>
        <v>0</v>
      </c>
      <c r="BO129" s="104">
        <f>-NPV(OUTPUT!$G$4,BO45:BO$100)/(1+OUTPUT!$G$4)^($B44-OUTPUT!$G$6)</f>
        <v>0</v>
      </c>
      <c r="BP129" s="104">
        <f>-NPV(OUTPUT!$G$4,BP45:BP$100)/(1+OUTPUT!$G$4)^($B44-OUTPUT!$G$6)</f>
        <v>0</v>
      </c>
      <c r="BQ129" s="104">
        <f>-NPV(OUTPUT!$G$4,BQ45:BQ$100)/(1+OUTPUT!$G$4)^($B44-OUTPUT!$G$6)</f>
        <v>0</v>
      </c>
      <c r="BR129" s="104">
        <f>-NPV(OUTPUT!$G$4,BR45:BR$100)/(1+OUTPUT!$G$4)^($B44-OUTPUT!$G$6)</f>
        <v>0</v>
      </c>
      <c r="BS129" s="104">
        <f>-NPV(OUTPUT!$G$4,BS45:BS$100)/(1+OUTPUT!$G$4)^($B44-OUTPUT!$G$6)</f>
        <v>0</v>
      </c>
      <c r="BT129" s="104">
        <f>-NPV(OUTPUT!$G$4,BT45:BT$100)/(1+OUTPUT!$G$4)^($B44-OUTPUT!$G$6)</f>
        <v>0</v>
      </c>
      <c r="BU129" s="104">
        <f>-NPV(OUTPUT!$G$4,BU45:BU$100)/(1+OUTPUT!$G$4)^($B44-OUTPUT!$G$6)</f>
        <v>0</v>
      </c>
      <c r="BV129" s="104">
        <f>-NPV(OUTPUT!$G$4,BV45:BV$100)/(1+OUTPUT!$G$4)^($B44-OUTPUT!$G$6)</f>
        <v>0</v>
      </c>
      <c r="BW129" s="104">
        <f>-NPV(OUTPUT!$G$4,BW45:BW$100)/(1+OUTPUT!$G$4)^($B44-OUTPUT!$G$6)</f>
        <v>0</v>
      </c>
      <c r="BX129" s="104">
        <f>-NPV(OUTPUT!$G$4,BX45:BX$100)/(1+OUTPUT!$G$4)^($B44-OUTPUT!$G$6)</f>
        <v>0</v>
      </c>
      <c r="BY129" s="104">
        <f>-NPV(OUTPUT!$G$4,BY45:BY$100)/(1+OUTPUT!$G$4)^($B44-OUTPUT!$G$6)</f>
        <v>0</v>
      </c>
      <c r="BZ129" s="104">
        <f>-NPV(OUTPUT!$G$4,BZ45:BZ$100)/(1+OUTPUT!$G$4)^($B44-OUTPUT!$G$6)</f>
        <v>0</v>
      </c>
      <c r="CA129" s="104">
        <f>-NPV(OUTPUT!$G$4,CA45:CA$100)/(1+OUTPUT!$G$4)^($B44-OUTPUT!$G$6)</f>
        <v>0</v>
      </c>
      <c r="CB129" s="104">
        <f>-NPV(OUTPUT!$G$4,CB45:CB$100)/(1+OUTPUT!$G$4)^($B44-OUTPUT!$G$6)</f>
        <v>0</v>
      </c>
      <c r="CC129" s="104">
        <f>-NPV(OUTPUT!$G$4,CC45:CC$100)/(1+OUTPUT!$G$4)^($B44-OUTPUT!$G$6)</f>
        <v>0</v>
      </c>
      <c r="CD129" s="104">
        <f>-NPV(OUTPUT!$G$4,CD45:CD$100)/(1+OUTPUT!$G$4)^($B44-OUTPUT!$G$6)</f>
        <v>0</v>
      </c>
      <c r="CE129" s="104">
        <f>-NPV(OUTPUT!$G$4,CE45:CE$100)/(1+OUTPUT!$G$4)^($B44-OUTPUT!$G$6)</f>
        <v>0</v>
      </c>
      <c r="CF129" s="98">
        <f>-NPV(OUTPUT!$G$4,CF45:CF$100)/(1+OUTPUT!$G$4)^($B44-OUTPUT!$G$6)</f>
        <v>0</v>
      </c>
      <c r="CG129" s="107">
        <f>SUM(D129:AB129)</f>
        <v>-607360.75955134851</v>
      </c>
    </row>
    <row r="130" spans="2:85" x14ac:dyDescent="0.2">
      <c r="B130" s="93">
        <f t="shared" si="132"/>
        <v>2048</v>
      </c>
      <c r="D130" s="104">
        <f>-NPV(OUTPUT!$G$4,D46:D$100)/(1+OUTPUT!$G$4)^($B45-OUTPUT!$G$6)</f>
        <v>-259312.5339085515</v>
      </c>
      <c r="E130" s="104">
        <f>-NPV(OUTPUT!$G$4,E46:E$100)/(1+OUTPUT!$G$4)^($B45-OUTPUT!$G$6)</f>
        <v>-271890.98584475275</v>
      </c>
      <c r="F130" s="104">
        <f>-NPV(OUTPUT!$G$4,F46:F$100)/(1+OUTPUT!$G$4)^($B45-OUTPUT!$G$6)</f>
        <v>0</v>
      </c>
      <c r="G130" s="104">
        <f>-NPV(OUTPUT!$G$4,G46:G$100)/(1+OUTPUT!$G$4)^($B45-OUTPUT!$G$6)</f>
        <v>0</v>
      </c>
      <c r="H130" s="104">
        <f>-NPV(OUTPUT!$G$4,H46:H$100)/(1+OUTPUT!$G$4)^($B45-OUTPUT!$G$6)</f>
        <v>0</v>
      </c>
      <c r="I130" s="104">
        <f>-NPV(OUTPUT!$G$4,I46:I$100)/(1+OUTPUT!$G$4)^($B45-OUTPUT!$G$6)</f>
        <v>0</v>
      </c>
      <c r="J130" s="104">
        <f>-NPV(OUTPUT!$G$4,J46:J$100)/(1+OUTPUT!$G$4)^($B45-OUTPUT!$G$6)</f>
        <v>0</v>
      </c>
      <c r="K130" s="104">
        <f>-NPV(OUTPUT!$G$4,K46:K$100)/(1+OUTPUT!$G$4)^($B45-OUTPUT!$G$6)</f>
        <v>0</v>
      </c>
      <c r="L130" s="104">
        <f>-NPV(OUTPUT!$G$4,L46:L$100)/(1+OUTPUT!$G$4)^($B45-OUTPUT!$G$6)</f>
        <v>0</v>
      </c>
      <c r="M130" s="104">
        <f>-NPV(OUTPUT!$G$4,M46:M$100)/(1+OUTPUT!$G$4)^($B45-OUTPUT!$G$6)</f>
        <v>0</v>
      </c>
      <c r="N130" s="104">
        <f>-NPV(OUTPUT!$G$4,N46:N$100)/(1+OUTPUT!$G$4)^($B45-OUTPUT!$G$6)</f>
        <v>0</v>
      </c>
      <c r="O130" s="104">
        <f>-NPV(OUTPUT!$G$4,O46:O$100)/(1+OUTPUT!$G$4)^($B45-OUTPUT!$G$6)</f>
        <v>0</v>
      </c>
      <c r="P130" s="104">
        <f>-NPV(OUTPUT!$G$4,P46:P$100)/(1+OUTPUT!$G$4)^($B45-OUTPUT!$G$6)</f>
        <v>0</v>
      </c>
      <c r="Q130" s="104">
        <f>-NPV(OUTPUT!$G$4,Q46:Q$100)/(1+OUTPUT!$G$4)^($B45-OUTPUT!$G$6)</f>
        <v>0</v>
      </c>
      <c r="R130" s="104">
        <f>-NPV(OUTPUT!$G$4,R46:R$100)/(1+OUTPUT!$G$4)^($B45-OUTPUT!$G$6)</f>
        <v>0</v>
      </c>
      <c r="S130" s="104">
        <f>-NPV(OUTPUT!$G$4,S46:S$100)/(1+OUTPUT!$G$4)^($B45-OUTPUT!$G$6)</f>
        <v>0</v>
      </c>
      <c r="T130" s="104">
        <f>-NPV(OUTPUT!$G$4,T46:T$100)/(1+OUTPUT!$G$4)^($B45-OUTPUT!$G$6)</f>
        <v>0</v>
      </c>
      <c r="U130" s="104">
        <f>-NPV(OUTPUT!$G$4,U46:U$100)/(1+OUTPUT!$G$4)^($B45-OUTPUT!$G$6)</f>
        <v>0</v>
      </c>
      <c r="V130" s="104">
        <f>-NPV(OUTPUT!$G$4,V46:V$100)/(1+OUTPUT!$G$4)^($B45-OUTPUT!$G$6)</f>
        <v>0</v>
      </c>
      <c r="W130" s="104">
        <f>-NPV(OUTPUT!$G$4,W46:W$100)/(1+OUTPUT!$G$4)^($B45-OUTPUT!$G$6)</f>
        <v>0</v>
      </c>
      <c r="X130" s="104">
        <f>-NPV(OUTPUT!$G$4,X46:X$100)/(1+OUTPUT!$G$4)^($B45-OUTPUT!$G$6)</f>
        <v>0</v>
      </c>
      <c r="Y130" s="104">
        <f>-NPV(OUTPUT!$G$4,Y46:Y$100)/(1+OUTPUT!$G$4)^($B45-OUTPUT!$G$6)</f>
        <v>0</v>
      </c>
      <c r="Z130" s="104">
        <f>-NPV(OUTPUT!$G$4,Z46:Z$100)/(1+OUTPUT!$G$4)^($B45-OUTPUT!$G$6)</f>
        <v>0</v>
      </c>
      <c r="AA130" s="104">
        <f>-NPV(OUTPUT!$G$4,AA46:AA$100)/(1+OUTPUT!$G$4)^($B45-OUTPUT!$G$6)</f>
        <v>0</v>
      </c>
      <c r="AB130" s="104">
        <f>-NPV(OUTPUT!$G$4,AB46:AB$100)/(1+OUTPUT!$G$4)^($B45-OUTPUT!$G$6)</f>
        <v>0</v>
      </c>
      <c r="AC130" s="104">
        <f>-NPV(OUTPUT!$G$4,AC46:AC$100)/(1+OUTPUT!$G$4)^($B45-OUTPUT!$G$6)</f>
        <v>0</v>
      </c>
      <c r="AD130" s="104">
        <f>-NPV(OUTPUT!$G$4,AD46:AD$100)/(1+OUTPUT!$G$4)^($B45-OUTPUT!$G$6)</f>
        <v>0</v>
      </c>
      <c r="AE130" s="104">
        <f>-NPV(OUTPUT!$G$4,AE46:AE$100)/(1+OUTPUT!$G$4)^($B45-OUTPUT!$G$6)</f>
        <v>0</v>
      </c>
      <c r="AF130" s="104">
        <f>-NPV(OUTPUT!$G$4,AF46:AF$100)/(1+OUTPUT!$G$4)^($B45-OUTPUT!$G$6)</f>
        <v>0</v>
      </c>
      <c r="AG130" s="104">
        <f>-NPV(OUTPUT!$G$4,AG46:AG$100)/(1+OUTPUT!$G$4)^($B45-OUTPUT!$G$6)</f>
        <v>0</v>
      </c>
      <c r="AH130" s="104">
        <f>-NPV(OUTPUT!$G$4,AH46:AH$100)/(1+OUTPUT!$G$4)^($B45-OUTPUT!$G$6)</f>
        <v>0</v>
      </c>
      <c r="AI130" s="104">
        <f>-NPV(OUTPUT!$G$4,AI46:AI$100)/(1+OUTPUT!$G$4)^($B45-OUTPUT!$G$6)</f>
        <v>0</v>
      </c>
      <c r="AJ130" s="104">
        <f>-NPV(OUTPUT!$G$4,AJ46:AJ$100)/(1+OUTPUT!$G$4)^($B45-OUTPUT!$G$6)</f>
        <v>0</v>
      </c>
      <c r="AK130" s="104">
        <f>-NPV(OUTPUT!$G$4,AK46:AK$100)/(1+OUTPUT!$G$4)^($B45-OUTPUT!$G$6)</f>
        <v>0</v>
      </c>
      <c r="AL130" s="104">
        <f>-NPV(OUTPUT!$G$4,AL46:AL$100)/(1+OUTPUT!$G$4)^($B45-OUTPUT!$G$6)</f>
        <v>0</v>
      </c>
      <c r="AM130" s="104">
        <f>-NPV(OUTPUT!$G$4,AM46:AM$100)/(1+OUTPUT!$G$4)^($B45-OUTPUT!$G$6)</f>
        <v>0</v>
      </c>
      <c r="AN130" s="104">
        <f>-NPV(OUTPUT!$G$4,AN46:AN$100)/(1+OUTPUT!$G$4)^($B45-OUTPUT!$G$6)</f>
        <v>0</v>
      </c>
      <c r="AO130" s="104">
        <f>-NPV(OUTPUT!$G$4,AO46:AO$100)/(1+OUTPUT!$G$4)^($B45-OUTPUT!$G$6)</f>
        <v>0</v>
      </c>
      <c r="AP130" s="104">
        <f>-NPV(OUTPUT!$G$4,AP46:AP$100)/(1+OUTPUT!$G$4)^($B45-OUTPUT!$G$6)</f>
        <v>0</v>
      </c>
      <c r="AQ130" s="104">
        <f>-NPV(OUTPUT!$G$4,AQ46:AQ$100)/(1+OUTPUT!$G$4)^($B45-OUTPUT!$G$6)</f>
        <v>0</v>
      </c>
      <c r="AR130" s="104">
        <f>-NPV(OUTPUT!$G$4,AR46:AR$100)/(1+OUTPUT!$G$4)^($B45-OUTPUT!$G$6)</f>
        <v>0</v>
      </c>
      <c r="AS130" s="104">
        <f>-NPV(OUTPUT!$G$4,AS46:AS$100)/(1+OUTPUT!$G$4)^($B45-OUTPUT!$G$6)</f>
        <v>0</v>
      </c>
      <c r="AT130" s="104">
        <f>-NPV(OUTPUT!$G$4,AT46:AT$100)/(1+OUTPUT!$G$4)^($B45-OUTPUT!$G$6)</f>
        <v>0</v>
      </c>
      <c r="AU130" s="104">
        <f>-NPV(OUTPUT!$G$4,AU46:AU$100)/(1+OUTPUT!$G$4)^($B45-OUTPUT!$G$6)</f>
        <v>0</v>
      </c>
      <c r="AV130" s="104">
        <f>-NPV(OUTPUT!$G$4,AV46:AV$100)/(1+OUTPUT!$G$4)^($B45-OUTPUT!$G$6)</f>
        <v>0</v>
      </c>
      <c r="AW130" s="104">
        <f>-NPV(OUTPUT!$G$4,AW46:AW$100)/(1+OUTPUT!$G$4)^($B45-OUTPUT!$G$6)</f>
        <v>0</v>
      </c>
      <c r="AX130" s="104">
        <f>-NPV(OUTPUT!$G$4,AX46:AX$100)/(1+OUTPUT!$G$4)^($B45-OUTPUT!$G$6)</f>
        <v>0</v>
      </c>
      <c r="AY130" s="104">
        <f>-NPV(OUTPUT!$G$4,AY46:AY$100)/(1+OUTPUT!$G$4)^($B45-OUTPUT!$G$6)</f>
        <v>0</v>
      </c>
      <c r="AZ130" s="104">
        <f>-NPV(OUTPUT!$G$4,AZ46:AZ$100)/(1+OUTPUT!$G$4)^($B45-OUTPUT!$G$6)</f>
        <v>0</v>
      </c>
      <c r="BA130" s="104">
        <f>-NPV(OUTPUT!$G$4,BA46:BA$100)/(1+OUTPUT!$G$4)^($B45-OUTPUT!$G$6)</f>
        <v>0</v>
      </c>
      <c r="BB130" s="104">
        <f>-NPV(OUTPUT!$G$4,BB46:BB$100)/(1+OUTPUT!$G$4)^($B45-OUTPUT!$G$6)</f>
        <v>0</v>
      </c>
      <c r="BC130" s="104">
        <f>-NPV(OUTPUT!$G$4,BC46:BC$100)/(1+OUTPUT!$G$4)^($B45-OUTPUT!$G$6)</f>
        <v>0</v>
      </c>
      <c r="BD130" s="104">
        <f>-NPV(OUTPUT!$G$4,BD46:BD$100)/(1+OUTPUT!$G$4)^($B45-OUTPUT!$G$6)</f>
        <v>0</v>
      </c>
      <c r="BE130" s="104">
        <f>-NPV(OUTPUT!$G$4,BE46:BE$100)/(1+OUTPUT!$G$4)^($B45-OUTPUT!$G$6)</f>
        <v>0</v>
      </c>
      <c r="BF130" s="104">
        <f>-NPV(OUTPUT!$G$4,BF46:BF$100)/(1+OUTPUT!$G$4)^($B45-OUTPUT!$G$6)</f>
        <v>0</v>
      </c>
      <c r="BG130" s="104">
        <f>-NPV(OUTPUT!$G$4,BG46:BG$100)/(1+OUTPUT!$G$4)^($B45-OUTPUT!$G$6)</f>
        <v>0</v>
      </c>
      <c r="BH130" s="104">
        <f>-NPV(OUTPUT!$G$4,BH46:BH$100)/(1+OUTPUT!$G$4)^($B45-OUTPUT!$G$6)</f>
        <v>0</v>
      </c>
      <c r="BI130" s="104">
        <f>-NPV(OUTPUT!$G$4,BI46:BI$100)/(1+OUTPUT!$G$4)^($B45-OUTPUT!$G$6)</f>
        <v>0</v>
      </c>
      <c r="BJ130" s="104">
        <f>-NPV(OUTPUT!$G$4,BJ46:BJ$100)/(1+OUTPUT!$G$4)^($B45-OUTPUT!$G$6)</f>
        <v>0</v>
      </c>
      <c r="BK130" s="104">
        <f>-NPV(OUTPUT!$G$4,BK46:BK$100)/(1+OUTPUT!$G$4)^($B45-OUTPUT!$G$6)</f>
        <v>0</v>
      </c>
      <c r="BL130" s="104">
        <f>-NPV(OUTPUT!$G$4,BL46:BL$100)/(1+OUTPUT!$G$4)^($B45-OUTPUT!$G$6)</f>
        <v>0</v>
      </c>
      <c r="BM130" s="104">
        <f>-NPV(OUTPUT!$G$4,BM46:BM$100)/(1+OUTPUT!$G$4)^($B45-OUTPUT!$G$6)</f>
        <v>0</v>
      </c>
      <c r="BN130" s="104">
        <f>-NPV(OUTPUT!$G$4,BN46:BN$100)/(1+OUTPUT!$G$4)^($B45-OUTPUT!$G$6)</f>
        <v>0</v>
      </c>
      <c r="BO130" s="104">
        <f>-NPV(OUTPUT!$G$4,BO46:BO$100)/(1+OUTPUT!$G$4)^($B45-OUTPUT!$G$6)</f>
        <v>0</v>
      </c>
      <c r="BP130" s="104">
        <f>-NPV(OUTPUT!$G$4,BP46:BP$100)/(1+OUTPUT!$G$4)^($B45-OUTPUT!$G$6)</f>
        <v>0</v>
      </c>
      <c r="BQ130" s="104">
        <f>-NPV(OUTPUT!$G$4,BQ46:BQ$100)/(1+OUTPUT!$G$4)^($B45-OUTPUT!$G$6)</f>
        <v>0</v>
      </c>
      <c r="BR130" s="104">
        <f>-NPV(OUTPUT!$G$4,BR46:BR$100)/(1+OUTPUT!$G$4)^($B45-OUTPUT!$G$6)</f>
        <v>0</v>
      </c>
      <c r="BS130" s="104">
        <f>-NPV(OUTPUT!$G$4,BS46:BS$100)/(1+OUTPUT!$G$4)^($B45-OUTPUT!$G$6)</f>
        <v>0</v>
      </c>
      <c r="BT130" s="104">
        <f>-NPV(OUTPUT!$G$4,BT46:BT$100)/(1+OUTPUT!$G$4)^($B45-OUTPUT!$G$6)</f>
        <v>0</v>
      </c>
      <c r="BU130" s="104">
        <f>-NPV(OUTPUT!$G$4,BU46:BU$100)/(1+OUTPUT!$G$4)^($B45-OUTPUT!$G$6)</f>
        <v>0</v>
      </c>
      <c r="BV130" s="104">
        <f>-NPV(OUTPUT!$G$4,BV46:BV$100)/(1+OUTPUT!$G$4)^($B45-OUTPUT!$G$6)</f>
        <v>0</v>
      </c>
      <c r="BW130" s="104">
        <f>-NPV(OUTPUT!$G$4,BW46:BW$100)/(1+OUTPUT!$G$4)^($B45-OUTPUT!$G$6)</f>
        <v>0</v>
      </c>
      <c r="BX130" s="104">
        <f>-NPV(OUTPUT!$G$4,BX46:BX$100)/(1+OUTPUT!$G$4)^($B45-OUTPUT!$G$6)</f>
        <v>0</v>
      </c>
      <c r="BY130" s="104">
        <f>-NPV(OUTPUT!$G$4,BY46:BY$100)/(1+OUTPUT!$G$4)^($B45-OUTPUT!$G$6)</f>
        <v>0</v>
      </c>
      <c r="BZ130" s="104">
        <f>-NPV(OUTPUT!$G$4,BZ46:BZ$100)/(1+OUTPUT!$G$4)^($B45-OUTPUT!$G$6)</f>
        <v>0</v>
      </c>
      <c r="CA130" s="104">
        <f>-NPV(OUTPUT!$G$4,CA46:CA$100)/(1+OUTPUT!$G$4)^($B45-OUTPUT!$G$6)</f>
        <v>0</v>
      </c>
      <c r="CB130" s="104">
        <f>-NPV(OUTPUT!$G$4,CB46:CB$100)/(1+OUTPUT!$G$4)^($B45-OUTPUT!$G$6)</f>
        <v>0</v>
      </c>
      <c r="CC130" s="104">
        <f>-NPV(OUTPUT!$G$4,CC46:CC$100)/(1+OUTPUT!$G$4)^($B45-OUTPUT!$G$6)</f>
        <v>0</v>
      </c>
      <c r="CD130" s="104">
        <f>-NPV(OUTPUT!$G$4,CD46:CD$100)/(1+OUTPUT!$G$4)^($B45-OUTPUT!$G$6)</f>
        <v>0</v>
      </c>
      <c r="CE130" s="104">
        <f>-NPV(OUTPUT!$G$4,CE46:CE$100)/(1+OUTPUT!$G$4)^($B45-OUTPUT!$G$6)</f>
        <v>0</v>
      </c>
      <c r="CF130" s="98">
        <f>-NPV(OUTPUT!$G$4,CF46:CF$100)/(1+OUTPUT!$G$4)^($B45-OUTPUT!$G$6)</f>
        <v>0</v>
      </c>
      <c r="CG130" s="107">
        <f>SUM(D130:AC130)</f>
        <v>-531203.51975330431</v>
      </c>
    </row>
    <row r="131" spans="2:85" x14ac:dyDescent="0.2">
      <c r="B131" s="93">
        <f t="shared" si="132"/>
        <v>2049</v>
      </c>
      <c r="D131" s="104">
        <f>-NPV(OUTPUT!$G$4,D47:D$100)/(1+OUTPUT!$G$4)^($B46-OUTPUT!$G$6)</f>
        <v>-226193.66983992732</v>
      </c>
      <c r="E131" s="104">
        <f>-NPV(OUTPUT!$G$4,E47:E$100)/(1+OUTPUT!$G$4)^($B46-OUTPUT!$G$6)</f>
        <v>-237581.79662812498</v>
      </c>
      <c r="F131" s="104">
        <f>-NPV(OUTPUT!$G$4,F47:F$100)/(1+OUTPUT!$G$4)^($B46-OUTPUT!$G$6)</f>
        <v>0</v>
      </c>
      <c r="G131" s="104">
        <f>-NPV(OUTPUT!$G$4,G47:G$100)/(1+OUTPUT!$G$4)^($B46-OUTPUT!$G$6)</f>
        <v>0</v>
      </c>
      <c r="H131" s="104">
        <f>-NPV(OUTPUT!$G$4,H47:H$100)/(1+OUTPUT!$G$4)^($B46-OUTPUT!$G$6)</f>
        <v>0</v>
      </c>
      <c r="I131" s="104">
        <f>-NPV(OUTPUT!$G$4,I47:I$100)/(1+OUTPUT!$G$4)^($B46-OUTPUT!$G$6)</f>
        <v>0</v>
      </c>
      <c r="J131" s="104">
        <f>-NPV(OUTPUT!$G$4,J47:J$100)/(1+OUTPUT!$G$4)^($B46-OUTPUT!$G$6)</f>
        <v>0</v>
      </c>
      <c r="K131" s="104">
        <f>-NPV(OUTPUT!$G$4,K47:K$100)/(1+OUTPUT!$G$4)^($B46-OUTPUT!$G$6)</f>
        <v>0</v>
      </c>
      <c r="L131" s="104">
        <f>-NPV(OUTPUT!$G$4,L47:L$100)/(1+OUTPUT!$G$4)^($B46-OUTPUT!$G$6)</f>
        <v>0</v>
      </c>
      <c r="M131" s="104">
        <f>-NPV(OUTPUT!$G$4,M47:M$100)/(1+OUTPUT!$G$4)^($B46-OUTPUT!$G$6)</f>
        <v>0</v>
      </c>
      <c r="N131" s="104">
        <f>-NPV(OUTPUT!$G$4,N47:N$100)/(1+OUTPUT!$G$4)^($B46-OUTPUT!$G$6)</f>
        <v>0</v>
      </c>
      <c r="O131" s="104">
        <f>-NPV(OUTPUT!$G$4,O47:O$100)/(1+OUTPUT!$G$4)^($B46-OUTPUT!$G$6)</f>
        <v>0</v>
      </c>
      <c r="P131" s="104">
        <f>-NPV(OUTPUT!$G$4,P47:P$100)/(1+OUTPUT!$G$4)^($B46-OUTPUT!$G$6)</f>
        <v>0</v>
      </c>
      <c r="Q131" s="104">
        <f>-NPV(OUTPUT!$G$4,Q47:Q$100)/(1+OUTPUT!$G$4)^($B46-OUTPUT!$G$6)</f>
        <v>0</v>
      </c>
      <c r="R131" s="104">
        <f>-NPV(OUTPUT!$G$4,R47:R$100)/(1+OUTPUT!$G$4)^($B46-OUTPUT!$G$6)</f>
        <v>0</v>
      </c>
      <c r="S131" s="104">
        <f>-NPV(OUTPUT!$G$4,S47:S$100)/(1+OUTPUT!$G$4)^($B46-OUTPUT!$G$6)</f>
        <v>0</v>
      </c>
      <c r="T131" s="104">
        <f>-NPV(OUTPUT!$G$4,T47:T$100)/(1+OUTPUT!$G$4)^($B46-OUTPUT!$G$6)</f>
        <v>0</v>
      </c>
      <c r="U131" s="104">
        <f>-NPV(OUTPUT!$G$4,U47:U$100)/(1+OUTPUT!$G$4)^($B46-OUTPUT!$G$6)</f>
        <v>0</v>
      </c>
      <c r="V131" s="104">
        <f>-NPV(OUTPUT!$G$4,V47:V$100)/(1+OUTPUT!$G$4)^($B46-OUTPUT!$G$6)</f>
        <v>0</v>
      </c>
      <c r="W131" s="104">
        <f>-NPV(OUTPUT!$G$4,W47:W$100)/(1+OUTPUT!$G$4)^($B46-OUTPUT!$G$6)</f>
        <v>0</v>
      </c>
      <c r="X131" s="104">
        <f>-NPV(OUTPUT!$G$4,X47:X$100)/(1+OUTPUT!$G$4)^($B46-OUTPUT!$G$6)</f>
        <v>0</v>
      </c>
      <c r="Y131" s="104">
        <f>-NPV(OUTPUT!$G$4,Y47:Y$100)/(1+OUTPUT!$G$4)^($B46-OUTPUT!$G$6)</f>
        <v>0</v>
      </c>
      <c r="Z131" s="104">
        <f>-NPV(OUTPUT!$G$4,Z47:Z$100)/(1+OUTPUT!$G$4)^($B46-OUTPUT!$G$6)</f>
        <v>0</v>
      </c>
      <c r="AA131" s="104">
        <f>-NPV(OUTPUT!$G$4,AA47:AA$100)/(1+OUTPUT!$G$4)^($B46-OUTPUT!$G$6)</f>
        <v>0</v>
      </c>
      <c r="AB131" s="104">
        <f>-NPV(OUTPUT!$G$4,AB47:AB$100)/(1+OUTPUT!$G$4)^($B46-OUTPUT!$G$6)</f>
        <v>0</v>
      </c>
      <c r="AC131" s="104">
        <f>-NPV(OUTPUT!$G$4,AC47:AC$100)/(1+OUTPUT!$G$4)^($B46-OUTPUT!$G$6)</f>
        <v>0</v>
      </c>
      <c r="AD131" s="104">
        <f>-NPV(OUTPUT!$G$4,AD47:AD$100)/(1+OUTPUT!$G$4)^($B46-OUTPUT!$G$6)</f>
        <v>0</v>
      </c>
      <c r="AE131" s="104">
        <f>-NPV(OUTPUT!$G$4,AE47:AE$100)/(1+OUTPUT!$G$4)^($B46-OUTPUT!$G$6)</f>
        <v>0</v>
      </c>
      <c r="AF131" s="104">
        <f>-NPV(OUTPUT!$G$4,AF47:AF$100)/(1+OUTPUT!$G$4)^($B46-OUTPUT!$G$6)</f>
        <v>0</v>
      </c>
      <c r="AG131" s="104">
        <f>-NPV(OUTPUT!$G$4,AG47:AG$100)/(1+OUTPUT!$G$4)^($B46-OUTPUT!$G$6)</f>
        <v>0</v>
      </c>
      <c r="AH131" s="104">
        <f>-NPV(OUTPUT!$G$4,AH47:AH$100)/(1+OUTPUT!$G$4)^($B46-OUTPUT!$G$6)</f>
        <v>0</v>
      </c>
      <c r="AI131" s="104">
        <f>-NPV(OUTPUT!$G$4,AI47:AI$100)/(1+OUTPUT!$G$4)^($B46-OUTPUT!$G$6)</f>
        <v>0</v>
      </c>
      <c r="AJ131" s="104">
        <f>-NPV(OUTPUT!$G$4,AJ47:AJ$100)/(1+OUTPUT!$G$4)^($B46-OUTPUT!$G$6)</f>
        <v>0</v>
      </c>
      <c r="AK131" s="104">
        <f>-NPV(OUTPUT!$G$4,AK47:AK$100)/(1+OUTPUT!$G$4)^($B46-OUTPUT!$G$6)</f>
        <v>0</v>
      </c>
      <c r="AL131" s="104">
        <f>-NPV(OUTPUT!$G$4,AL47:AL$100)/(1+OUTPUT!$G$4)^($B46-OUTPUT!$G$6)</f>
        <v>0</v>
      </c>
      <c r="AM131" s="104">
        <f>-NPV(OUTPUT!$G$4,AM47:AM$100)/(1+OUTPUT!$G$4)^($B46-OUTPUT!$G$6)</f>
        <v>0</v>
      </c>
      <c r="AN131" s="104">
        <f>-NPV(OUTPUT!$G$4,AN47:AN$100)/(1+OUTPUT!$G$4)^($B46-OUTPUT!$G$6)</f>
        <v>0</v>
      </c>
      <c r="AO131" s="104">
        <f>-NPV(OUTPUT!$G$4,AO47:AO$100)/(1+OUTPUT!$G$4)^($B46-OUTPUT!$G$6)</f>
        <v>0</v>
      </c>
      <c r="AP131" s="104">
        <f>-NPV(OUTPUT!$G$4,AP47:AP$100)/(1+OUTPUT!$G$4)^($B46-OUTPUT!$G$6)</f>
        <v>0</v>
      </c>
      <c r="AQ131" s="104">
        <f>-NPV(OUTPUT!$G$4,AQ47:AQ$100)/(1+OUTPUT!$G$4)^($B46-OUTPUT!$G$6)</f>
        <v>0</v>
      </c>
      <c r="AR131" s="104">
        <f>-NPV(OUTPUT!$G$4,AR47:AR$100)/(1+OUTPUT!$G$4)^($B46-OUTPUT!$G$6)</f>
        <v>0</v>
      </c>
      <c r="AS131" s="104">
        <f>-NPV(OUTPUT!$G$4,AS47:AS$100)/(1+OUTPUT!$G$4)^($B46-OUTPUT!$G$6)</f>
        <v>0</v>
      </c>
      <c r="AT131" s="104">
        <f>-NPV(OUTPUT!$G$4,AT47:AT$100)/(1+OUTPUT!$G$4)^($B46-OUTPUT!$G$6)</f>
        <v>0</v>
      </c>
      <c r="AU131" s="104">
        <f>-NPV(OUTPUT!$G$4,AU47:AU$100)/(1+OUTPUT!$G$4)^($B46-OUTPUT!$G$6)</f>
        <v>0</v>
      </c>
      <c r="AV131" s="104">
        <f>-NPV(OUTPUT!$G$4,AV47:AV$100)/(1+OUTPUT!$G$4)^($B46-OUTPUT!$G$6)</f>
        <v>0</v>
      </c>
      <c r="AW131" s="104">
        <f>-NPV(OUTPUT!$G$4,AW47:AW$100)/(1+OUTPUT!$G$4)^($B46-OUTPUT!$G$6)</f>
        <v>0</v>
      </c>
      <c r="AX131" s="104">
        <f>-NPV(OUTPUT!$G$4,AX47:AX$100)/(1+OUTPUT!$G$4)^($B46-OUTPUT!$G$6)</f>
        <v>0</v>
      </c>
      <c r="AY131" s="104">
        <f>-NPV(OUTPUT!$G$4,AY47:AY$100)/(1+OUTPUT!$G$4)^($B46-OUTPUT!$G$6)</f>
        <v>0</v>
      </c>
      <c r="AZ131" s="104">
        <f>-NPV(OUTPUT!$G$4,AZ47:AZ$100)/(1+OUTPUT!$G$4)^($B46-OUTPUT!$G$6)</f>
        <v>0</v>
      </c>
      <c r="BA131" s="104">
        <f>-NPV(OUTPUT!$G$4,BA47:BA$100)/(1+OUTPUT!$G$4)^($B46-OUTPUT!$G$6)</f>
        <v>0</v>
      </c>
      <c r="BB131" s="104">
        <f>-NPV(OUTPUT!$G$4,BB47:BB$100)/(1+OUTPUT!$G$4)^($B46-OUTPUT!$G$6)</f>
        <v>0</v>
      </c>
      <c r="BC131" s="104">
        <f>-NPV(OUTPUT!$G$4,BC47:BC$100)/(1+OUTPUT!$G$4)^($B46-OUTPUT!$G$6)</f>
        <v>0</v>
      </c>
      <c r="BD131" s="104">
        <f>-NPV(OUTPUT!$G$4,BD47:BD$100)/(1+OUTPUT!$G$4)^($B46-OUTPUT!$G$6)</f>
        <v>0</v>
      </c>
      <c r="BE131" s="104">
        <f>-NPV(OUTPUT!$G$4,BE47:BE$100)/(1+OUTPUT!$G$4)^($B46-OUTPUT!$G$6)</f>
        <v>0</v>
      </c>
      <c r="BF131" s="104">
        <f>-NPV(OUTPUT!$G$4,BF47:BF$100)/(1+OUTPUT!$G$4)^($B46-OUTPUT!$G$6)</f>
        <v>0</v>
      </c>
      <c r="BG131" s="104">
        <f>-NPV(OUTPUT!$G$4,BG47:BG$100)/(1+OUTPUT!$G$4)^($B46-OUTPUT!$G$6)</f>
        <v>0</v>
      </c>
      <c r="BH131" s="104">
        <f>-NPV(OUTPUT!$G$4,BH47:BH$100)/(1+OUTPUT!$G$4)^($B46-OUTPUT!$G$6)</f>
        <v>0</v>
      </c>
      <c r="BI131" s="104">
        <f>-NPV(OUTPUT!$G$4,BI47:BI$100)/(1+OUTPUT!$G$4)^($B46-OUTPUT!$G$6)</f>
        <v>0</v>
      </c>
      <c r="BJ131" s="104">
        <f>-NPV(OUTPUT!$G$4,BJ47:BJ$100)/(1+OUTPUT!$G$4)^($B46-OUTPUT!$G$6)</f>
        <v>0</v>
      </c>
      <c r="BK131" s="104">
        <f>-NPV(OUTPUT!$G$4,BK47:BK$100)/(1+OUTPUT!$G$4)^($B46-OUTPUT!$G$6)</f>
        <v>0</v>
      </c>
      <c r="BL131" s="104">
        <f>-NPV(OUTPUT!$G$4,BL47:BL$100)/(1+OUTPUT!$G$4)^($B46-OUTPUT!$G$6)</f>
        <v>0</v>
      </c>
      <c r="BM131" s="104">
        <f>-NPV(OUTPUT!$G$4,BM47:BM$100)/(1+OUTPUT!$G$4)^($B46-OUTPUT!$G$6)</f>
        <v>0</v>
      </c>
      <c r="BN131" s="104">
        <f>-NPV(OUTPUT!$G$4,BN47:BN$100)/(1+OUTPUT!$G$4)^($B46-OUTPUT!$G$6)</f>
        <v>0</v>
      </c>
      <c r="BO131" s="104">
        <f>-NPV(OUTPUT!$G$4,BO47:BO$100)/(1+OUTPUT!$G$4)^($B46-OUTPUT!$G$6)</f>
        <v>0</v>
      </c>
      <c r="BP131" s="104">
        <f>-NPV(OUTPUT!$G$4,BP47:BP$100)/(1+OUTPUT!$G$4)^($B46-OUTPUT!$G$6)</f>
        <v>0</v>
      </c>
      <c r="BQ131" s="104">
        <f>-NPV(OUTPUT!$G$4,BQ47:BQ$100)/(1+OUTPUT!$G$4)^($B46-OUTPUT!$G$6)</f>
        <v>0</v>
      </c>
      <c r="BR131" s="104">
        <f>-NPV(OUTPUT!$G$4,BR47:BR$100)/(1+OUTPUT!$G$4)^($B46-OUTPUT!$G$6)</f>
        <v>0</v>
      </c>
      <c r="BS131" s="104">
        <f>-NPV(OUTPUT!$G$4,BS47:BS$100)/(1+OUTPUT!$G$4)^($B46-OUTPUT!$G$6)</f>
        <v>0</v>
      </c>
      <c r="BT131" s="104">
        <f>-NPV(OUTPUT!$G$4,BT47:BT$100)/(1+OUTPUT!$G$4)^($B46-OUTPUT!$G$6)</f>
        <v>0</v>
      </c>
      <c r="BU131" s="104">
        <f>-NPV(OUTPUT!$G$4,BU47:BU$100)/(1+OUTPUT!$G$4)^($B46-OUTPUT!$G$6)</f>
        <v>0</v>
      </c>
      <c r="BV131" s="104">
        <f>-NPV(OUTPUT!$G$4,BV47:BV$100)/(1+OUTPUT!$G$4)^($B46-OUTPUT!$G$6)</f>
        <v>0</v>
      </c>
      <c r="BW131" s="104">
        <f>-NPV(OUTPUT!$G$4,BW47:BW$100)/(1+OUTPUT!$G$4)^($B46-OUTPUT!$G$6)</f>
        <v>0</v>
      </c>
      <c r="BX131" s="104">
        <f>-NPV(OUTPUT!$G$4,BX47:BX$100)/(1+OUTPUT!$G$4)^($B46-OUTPUT!$G$6)</f>
        <v>0</v>
      </c>
      <c r="BY131" s="104">
        <f>-NPV(OUTPUT!$G$4,BY47:BY$100)/(1+OUTPUT!$G$4)^($B46-OUTPUT!$G$6)</f>
        <v>0</v>
      </c>
      <c r="BZ131" s="104">
        <f>-NPV(OUTPUT!$G$4,BZ47:BZ$100)/(1+OUTPUT!$G$4)^($B46-OUTPUT!$G$6)</f>
        <v>0</v>
      </c>
      <c r="CA131" s="104">
        <f>-NPV(OUTPUT!$G$4,CA47:CA$100)/(1+OUTPUT!$G$4)^($B46-OUTPUT!$G$6)</f>
        <v>0</v>
      </c>
      <c r="CB131" s="104">
        <f>-NPV(OUTPUT!$G$4,CB47:CB$100)/(1+OUTPUT!$G$4)^($B46-OUTPUT!$G$6)</f>
        <v>0</v>
      </c>
      <c r="CC131" s="104">
        <f>-NPV(OUTPUT!$G$4,CC47:CC$100)/(1+OUTPUT!$G$4)^($B46-OUTPUT!$G$6)</f>
        <v>0</v>
      </c>
      <c r="CD131" s="104">
        <f>-NPV(OUTPUT!$G$4,CD47:CD$100)/(1+OUTPUT!$G$4)^($B46-OUTPUT!$G$6)</f>
        <v>0</v>
      </c>
      <c r="CE131" s="104">
        <f>-NPV(OUTPUT!$G$4,CE47:CE$100)/(1+OUTPUT!$G$4)^($B46-OUTPUT!$G$6)</f>
        <v>0</v>
      </c>
      <c r="CF131" s="98">
        <f>-NPV(OUTPUT!$G$4,CF47:CF$100)/(1+OUTPUT!$G$4)^($B46-OUTPUT!$G$6)</f>
        <v>0</v>
      </c>
      <c r="CG131" s="107">
        <f>SUM(D131:AD131)</f>
        <v>-463775.4664680523</v>
      </c>
    </row>
    <row r="132" spans="2:85" x14ac:dyDescent="0.2">
      <c r="B132" s="93">
        <f t="shared" si="132"/>
        <v>2050</v>
      </c>
      <c r="D132" s="104">
        <f>-NPV(OUTPUT!$G$4,D48:D$100)/(1+OUTPUT!$G$4)^($B47-OUTPUT!$G$6)</f>
        <v>-196923.70019355285</v>
      </c>
      <c r="E132" s="104">
        <f>-NPV(OUTPUT!$G$4,E48:E$100)/(1+OUTPUT!$G$4)^($B47-OUTPUT!$G$6)</f>
        <v>-207224.75214264647</v>
      </c>
      <c r="F132" s="104">
        <f>-NPV(OUTPUT!$G$4,F48:F$100)/(1+OUTPUT!$G$4)^($B47-OUTPUT!$G$6)</f>
        <v>0</v>
      </c>
      <c r="G132" s="104">
        <f>-NPV(OUTPUT!$G$4,G48:G$100)/(1+OUTPUT!$G$4)^($B47-OUTPUT!$G$6)</f>
        <v>0</v>
      </c>
      <c r="H132" s="104">
        <f>-NPV(OUTPUT!$G$4,H48:H$100)/(1+OUTPUT!$G$4)^($B47-OUTPUT!$G$6)</f>
        <v>0</v>
      </c>
      <c r="I132" s="104">
        <f>-NPV(OUTPUT!$G$4,I48:I$100)/(1+OUTPUT!$G$4)^($B47-OUTPUT!$G$6)</f>
        <v>0</v>
      </c>
      <c r="J132" s="104">
        <f>-NPV(OUTPUT!$G$4,J48:J$100)/(1+OUTPUT!$G$4)^($B47-OUTPUT!$G$6)</f>
        <v>0</v>
      </c>
      <c r="K132" s="104">
        <f>-NPV(OUTPUT!$G$4,K48:K$100)/(1+OUTPUT!$G$4)^($B47-OUTPUT!$G$6)</f>
        <v>0</v>
      </c>
      <c r="L132" s="104">
        <f>-NPV(OUTPUT!$G$4,L48:L$100)/(1+OUTPUT!$G$4)^($B47-OUTPUT!$G$6)</f>
        <v>0</v>
      </c>
      <c r="M132" s="104">
        <f>-NPV(OUTPUT!$G$4,M48:M$100)/(1+OUTPUT!$G$4)^($B47-OUTPUT!$G$6)</f>
        <v>0</v>
      </c>
      <c r="N132" s="104">
        <f>-NPV(OUTPUT!$G$4,N48:N$100)/(1+OUTPUT!$G$4)^($B47-OUTPUT!$G$6)</f>
        <v>0</v>
      </c>
      <c r="O132" s="104">
        <f>-NPV(OUTPUT!$G$4,O48:O$100)/(1+OUTPUT!$G$4)^($B47-OUTPUT!$G$6)</f>
        <v>0</v>
      </c>
      <c r="P132" s="104">
        <f>-NPV(OUTPUT!$G$4,P48:P$100)/(1+OUTPUT!$G$4)^($B47-OUTPUT!$G$6)</f>
        <v>0</v>
      </c>
      <c r="Q132" s="104">
        <f>-NPV(OUTPUT!$G$4,Q48:Q$100)/(1+OUTPUT!$G$4)^($B47-OUTPUT!$G$6)</f>
        <v>0</v>
      </c>
      <c r="R132" s="104">
        <f>-NPV(OUTPUT!$G$4,R48:R$100)/(1+OUTPUT!$G$4)^($B47-OUTPUT!$G$6)</f>
        <v>0</v>
      </c>
      <c r="S132" s="104">
        <f>-NPV(OUTPUT!$G$4,S48:S$100)/(1+OUTPUT!$G$4)^($B47-OUTPUT!$G$6)</f>
        <v>0</v>
      </c>
      <c r="T132" s="104">
        <f>-NPV(OUTPUT!$G$4,T48:T$100)/(1+OUTPUT!$G$4)^($B47-OUTPUT!$G$6)</f>
        <v>0</v>
      </c>
      <c r="U132" s="104">
        <f>-NPV(OUTPUT!$G$4,U48:U$100)/(1+OUTPUT!$G$4)^($B47-OUTPUT!$G$6)</f>
        <v>0</v>
      </c>
      <c r="V132" s="104">
        <f>-NPV(OUTPUT!$G$4,V48:V$100)/(1+OUTPUT!$G$4)^($B47-OUTPUT!$G$6)</f>
        <v>0</v>
      </c>
      <c r="W132" s="104">
        <f>-NPV(OUTPUT!$G$4,W48:W$100)/(1+OUTPUT!$G$4)^($B47-OUTPUT!$G$6)</f>
        <v>0</v>
      </c>
      <c r="X132" s="104">
        <f>-NPV(OUTPUT!$G$4,X48:X$100)/(1+OUTPUT!$G$4)^($B47-OUTPUT!$G$6)</f>
        <v>0</v>
      </c>
      <c r="Y132" s="104">
        <f>-NPV(OUTPUT!$G$4,Y48:Y$100)/(1+OUTPUT!$G$4)^($B47-OUTPUT!$G$6)</f>
        <v>0</v>
      </c>
      <c r="Z132" s="104">
        <f>-NPV(OUTPUT!$G$4,Z48:Z$100)/(1+OUTPUT!$G$4)^($B47-OUTPUT!$G$6)</f>
        <v>0</v>
      </c>
      <c r="AA132" s="104">
        <f>-NPV(OUTPUT!$G$4,AA48:AA$100)/(1+OUTPUT!$G$4)^($B47-OUTPUT!$G$6)</f>
        <v>0</v>
      </c>
      <c r="AB132" s="104">
        <f>-NPV(OUTPUT!$G$4,AB48:AB$100)/(1+OUTPUT!$G$4)^($B47-OUTPUT!$G$6)</f>
        <v>0</v>
      </c>
      <c r="AC132" s="104">
        <f>-NPV(OUTPUT!$G$4,AC48:AC$100)/(1+OUTPUT!$G$4)^($B47-OUTPUT!$G$6)</f>
        <v>0</v>
      </c>
      <c r="AD132" s="104">
        <f>-NPV(OUTPUT!$G$4,AD48:AD$100)/(1+OUTPUT!$G$4)^($B47-OUTPUT!$G$6)</f>
        <v>0</v>
      </c>
      <c r="AE132" s="104">
        <f>-NPV(OUTPUT!$G$4,AE48:AE$100)/(1+OUTPUT!$G$4)^($B47-OUTPUT!$G$6)</f>
        <v>0</v>
      </c>
      <c r="AF132" s="104">
        <f>-NPV(OUTPUT!$G$4,AF48:AF$100)/(1+OUTPUT!$G$4)^($B47-OUTPUT!$G$6)</f>
        <v>0</v>
      </c>
      <c r="AG132" s="104">
        <f>-NPV(OUTPUT!$G$4,AG48:AG$100)/(1+OUTPUT!$G$4)^($B47-OUTPUT!$G$6)</f>
        <v>0</v>
      </c>
      <c r="AH132" s="104">
        <f>-NPV(OUTPUT!$G$4,AH48:AH$100)/(1+OUTPUT!$G$4)^($B47-OUTPUT!$G$6)</f>
        <v>0</v>
      </c>
      <c r="AI132" s="104">
        <f>-NPV(OUTPUT!$G$4,AI48:AI$100)/(1+OUTPUT!$G$4)^($B47-OUTPUT!$G$6)</f>
        <v>0</v>
      </c>
      <c r="AJ132" s="104">
        <f>-NPV(OUTPUT!$G$4,AJ48:AJ$100)/(1+OUTPUT!$G$4)^($B47-OUTPUT!$G$6)</f>
        <v>0</v>
      </c>
      <c r="AK132" s="104">
        <f>-NPV(OUTPUT!$G$4,AK48:AK$100)/(1+OUTPUT!$G$4)^($B47-OUTPUT!$G$6)</f>
        <v>0</v>
      </c>
      <c r="AL132" s="104">
        <f>-NPV(OUTPUT!$G$4,AL48:AL$100)/(1+OUTPUT!$G$4)^($B47-OUTPUT!$G$6)</f>
        <v>0</v>
      </c>
      <c r="AM132" s="104">
        <f>-NPV(OUTPUT!$G$4,AM48:AM$100)/(1+OUTPUT!$G$4)^($B47-OUTPUT!$G$6)</f>
        <v>0</v>
      </c>
      <c r="AN132" s="104">
        <f>-NPV(OUTPUT!$G$4,AN48:AN$100)/(1+OUTPUT!$G$4)^($B47-OUTPUT!$G$6)</f>
        <v>0</v>
      </c>
      <c r="AO132" s="104">
        <f>-NPV(OUTPUT!$G$4,AO48:AO$100)/(1+OUTPUT!$G$4)^($B47-OUTPUT!$G$6)</f>
        <v>0</v>
      </c>
      <c r="AP132" s="104">
        <f>-NPV(OUTPUT!$G$4,AP48:AP$100)/(1+OUTPUT!$G$4)^($B47-OUTPUT!$G$6)</f>
        <v>0</v>
      </c>
      <c r="AQ132" s="104">
        <f>-NPV(OUTPUT!$G$4,AQ48:AQ$100)/(1+OUTPUT!$G$4)^($B47-OUTPUT!$G$6)</f>
        <v>0</v>
      </c>
      <c r="AR132" s="104">
        <f>-NPV(OUTPUT!$G$4,AR48:AR$100)/(1+OUTPUT!$G$4)^($B47-OUTPUT!$G$6)</f>
        <v>0</v>
      </c>
      <c r="AS132" s="104">
        <f>-NPV(OUTPUT!$G$4,AS48:AS$100)/(1+OUTPUT!$G$4)^($B47-OUTPUT!$G$6)</f>
        <v>0</v>
      </c>
      <c r="AT132" s="104">
        <f>-NPV(OUTPUT!$G$4,AT48:AT$100)/(1+OUTPUT!$G$4)^($B47-OUTPUT!$G$6)</f>
        <v>0</v>
      </c>
      <c r="AU132" s="104">
        <f>-NPV(OUTPUT!$G$4,AU48:AU$100)/(1+OUTPUT!$G$4)^($B47-OUTPUT!$G$6)</f>
        <v>0</v>
      </c>
      <c r="AV132" s="104">
        <f>-NPV(OUTPUT!$G$4,AV48:AV$100)/(1+OUTPUT!$G$4)^($B47-OUTPUT!$G$6)</f>
        <v>0</v>
      </c>
      <c r="AW132" s="104">
        <f>-NPV(OUTPUT!$G$4,AW48:AW$100)/(1+OUTPUT!$G$4)^($B47-OUTPUT!$G$6)</f>
        <v>0</v>
      </c>
      <c r="AX132" s="104">
        <f>-NPV(OUTPUT!$G$4,AX48:AX$100)/(1+OUTPUT!$G$4)^($B47-OUTPUT!$G$6)</f>
        <v>0</v>
      </c>
      <c r="AY132" s="104">
        <f>-NPV(OUTPUT!$G$4,AY48:AY$100)/(1+OUTPUT!$G$4)^($B47-OUTPUT!$G$6)</f>
        <v>0</v>
      </c>
      <c r="AZ132" s="104">
        <f>-NPV(OUTPUT!$G$4,AZ48:AZ$100)/(1+OUTPUT!$G$4)^($B47-OUTPUT!$G$6)</f>
        <v>0</v>
      </c>
      <c r="BA132" s="104">
        <f>-NPV(OUTPUT!$G$4,BA48:BA$100)/(1+OUTPUT!$G$4)^($B47-OUTPUT!$G$6)</f>
        <v>0</v>
      </c>
      <c r="BB132" s="104">
        <f>-NPV(OUTPUT!$G$4,BB48:BB$100)/(1+OUTPUT!$G$4)^($B47-OUTPUT!$G$6)</f>
        <v>0</v>
      </c>
      <c r="BC132" s="104">
        <f>-NPV(OUTPUT!$G$4,BC48:BC$100)/(1+OUTPUT!$G$4)^($B47-OUTPUT!$G$6)</f>
        <v>0</v>
      </c>
      <c r="BD132" s="104">
        <f>-NPV(OUTPUT!$G$4,BD48:BD$100)/(1+OUTPUT!$G$4)^($B47-OUTPUT!$G$6)</f>
        <v>0</v>
      </c>
      <c r="BE132" s="104">
        <f>-NPV(OUTPUT!$G$4,BE48:BE$100)/(1+OUTPUT!$G$4)^($B47-OUTPUT!$G$6)</f>
        <v>0</v>
      </c>
      <c r="BF132" s="104">
        <f>-NPV(OUTPUT!$G$4,BF48:BF$100)/(1+OUTPUT!$G$4)^($B47-OUTPUT!$G$6)</f>
        <v>0</v>
      </c>
      <c r="BG132" s="104">
        <f>-NPV(OUTPUT!$G$4,BG48:BG$100)/(1+OUTPUT!$G$4)^($B47-OUTPUT!$G$6)</f>
        <v>0</v>
      </c>
      <c r="BH132" s="104">
        <f>-NPV(OUTPUT!$G$4,BH48:BH$100)/(1+OUTPUT!$G$4)^($B47-OUTPUT!$G$6)</f>
        <v>0</v>
      </c>
      <c r="BI132" s="104">
        <f>-NPV(OUTPUT!$G$4,BI48:BI$100)/(1+OUTPUT!$G$4)^($B47-OUTPUT!$G$6)</f>
        <v>0</v>
      </c>
      <c r="BJ132" s="104">
        <f>-NPV(OUTPUT!$G$4,BJ48:BJ$100)/(1+OUTPUT!$G$4)^($B47-OUTPUT!$G$6)</f>
        <v>0</v>
      </c>
      <c r="BK132" s="104">
        <f>-NPV(OUTPUT!$G$4,BK48:BK$100)/(1+OUTPUT!$G$4)^($B47-OUTPUT!$G$6)</f>
        <v>0</v>
      </c>
      <c r="BL132" s="104">
        <f>-NPV(OUTPUT!$G$4,BL48:BL$100)/(1+OUTPUT!$G$4)^($B47-OUTPUT!$G$6)</f>
        <v>0</v>
      </c>
      <c r="BM132" s="104">
        <f>-NPV(OUTPUT!$G$4,BM48:BM$100)/(1+OUTPUT!$G$4)^($B47-OUTPUT!$G$6)</f>
        <v>0</v>
      </c>
      <c r="BN132" s="104">
        <f>-NPV(OUTPUT!$G$4,BN48:BN$100)/(1+OUTPUT!$G$4)^($B47-OUTPUT!$G$6)</f>
        <v>0</v>
      </c>
      <c r="BO132" s="104">
        <f>-NPV(OUTPUT!$G$4,BO48:BO$100)/(1+OUTPUT!$G$4)^($B47-OUTPUT!$G$6)</f>
        <v>0</v>
      </c>
      <c r="BP132" s="104">
        <f>-NPV(OUTPUT!$G$4,BP48:BP$100)/(1+OUTPUT!$G$4)^($B47-OUTPUT!$G$6)</f>
        <v>0</v>
      </c>
      <c r="BQ132" s="104">
        <f>-NPV(OUTPUT!$G$4,BQ48:BQ$100)/(1+OUTPUT!$G$4)^($B47-OUTPUT!$G$6)</f>
        <v>0</v>
      </c>
      <c r="BR132" s="104">
        <f>-NPV(OUTPUT!$G$4,BR48:BR$100)/(1+OUTPUT!$G$4)^($B47-OUTPUT!$G$6)</f>
        <v>0</v>
      </c>
      <c r="BS132" s="104">
        <f>-NPV(OUTPUT!$G$4,BS48:BS$100)/(1+OUTPUT!$G$4)^($B47-OUTPUT!$G$6)</f>
        <v>0</v>
      </c>
      <c r="BT132" s="104">
        <f>-NPV(OUTPUT!$G$4,BT48:BT$100)/(1+OUTPUT!$G$4)^($B47-OUTPUT!$G$6)</f>
        <v>0</v>
      </c>
      <c r="BU132" s="104">
        <f>-NPV(OUTPUT!$G$4,BU48:BU$100)/(1+OUTPUT!$G$4)^($B47-OUTPUT!$G$6)</f>
        <v>0</v>
      </c>
      <c r="BV132" s="104">
        <f>-NPV(OUTPUT!$G$4,BV48:BV$100)/(1+OUTPUT!$G$4)^($B47-OUTPUT!$G$6)</f>
        <v>0</v>
      </c>
      <c r="BW132" s="104">
        <f>-NPV(OUTPUT!$G$4,BW48:BW$100)/(1+OUTPUT!$G$4)^($B47-OUTPUT!$G$6)</f>
        <v>0</v>
      </c>
      <c r="BX132" s="104">
        <f>-NPV(OUTPUT!$G$4,BX48:BX$100)/(1+OUTPUT!$G$4)^($B47-OUTPUT!$G$6)</f>
        <v>0</v>
      </c>
      <c r="BY132" s="104">
        <f>-NPV(OUTPUT!$G$4,BY48:BY$100)/(1+OUTPUT!$G$4)^($B47-OUTPUT!$G$6)</f>
        <v>0</v>
      </c>
      <c r="BZ132" s="104">
        <f>-NPV(OUTPUT!$G$4,BZ48:BZ$100)/(1+OUTPUT!$G$4)^($B47-OUTPUT!$G$6)</f>
        <v>0</v>
      </c>
      <c r="CA132" s="104">
        <f>-NPV(OUTPUT!$G$4,CA48:CA$100)/(1+OUTPUT!$G$4)^($B47-OUTPUT!$G$6)</f>
        <v>0</v>
      </c>
      <c r="CB132" s="104">
        <f>-NPV(OUTPUT!$G$4,CB48:CB$100)/(1+OUTPUT!$G$4)^($B47-OUTPUT!$G$6)</f>
        <v>0</v>
      </c>
      <c r="CC132" s="104">
        <f>-NPV(OUTPUT!$G$4,CC48:CC$100)/(1+OUTPUT!$G$4)^($B47-OUTPUT!$G$6)</f>
        <v>0</v>
      </c>
      <c r="CD132" s="104">
        <f>-NPV(OUTPUT!$G$4,CD48:CD$100)/(1+OUTPUT!$G$4)^($B47-OUTPUT!$G$6)</f>
        <v>0</v>
      </c>
      <c r="CE132" s="104">
        <f>-NPV(OUTPUT!$G$4,CE48:CE$100)/(1+OUTPUT!$G$4)^($B47-OUTPUT!$G$6)</f>
        <v>0</v>
      </c>
      <c r="CF132" s="98">
        <f>-NPV(OUTPUT!$G$4,CF48:CF$100)/(1+OUTPUT!$G$4)^($B47-OUTPUT!$G$6)</f>
        <v>0</v>
      </c>
      <c r="CG132" s="107">
        <f>SUM(D132:AE132)</f>
        <v>-404148.45233619935</v>
      </c>
    </row>
    <row r="133" spans="2:85" x14ac:dyDescent="0.2">
      <c r="B133" s="93">
        <f t="shared" si="132"/>
        <v>2051</v>
      </c>
      <c r="D133" s="104">
        <f>-NPV(OUTPUT!$G$4,D49:D$100)/(1+OUTPUT!$G$4)^($B48-OUTPUT!$G$6)</f>
        <v>-171091.73411993307</v>
      </c>
      <c r="E133" s="104">
        <f>-NPV(OUTPUT!$G$4,E49:E$100)/(1+OUTPUT!$G$4)^($B48-OUTPUT!$G$6)</f>
        <v>-180398.68010901523</v>
      </c>
      <c r="F133" s="104">
        <f>-NPV(OUTPUT!$G$4,F49:F$100)/(1+OUTPUT!$G$4)^($B48-OUTPUT!$G$6)</f>
        <v>0</v>
      </c>
      <c r="G133" s="104">
        <f>-NPV(OUTPUT!$G$4,G49:G$100)/(1+OUTPUT!$G$4)^($B48-OUTPUT!$G$6)</f>
        <v>0</v>
      </c>
      <c r="H133" s="104">
        <f>-NPV(OUTPUT!$G$4,H49:H$100)/(1+OUTPUT!$G$4)^($B48-OUTPUT!$G$6)</f>
        <v>0</v>
      </c>
      <c r="I133" s="104">
        <f>-NPV(OUTPUT!$G$4,I49:I$100)/(1+OUTPUT!$G$4)^($B48-OUTPUT!$G$6)</f>
        <v>0</v>
      </c>
      <c r="J133" s="104">
        <f>-NPV(OUTPUT!$G$4,J49:J$100)/(1+OUTPUT!$G$4)^($B48-OUTPUT!$G$6)</f>
        <v>0</v>
      </c>
      <c r="K133" s="104">
        <f>-NPV(OUTPUT!$G$4,K49:K$100)/(1+OUTPUT!$G$4)^($B48-OUTPUT!$G$6)</f>
        <v>0</v>
      </c>
      <c r="L133" s="104">
        <f>-NPV(OUTPUT!$G$4,L49:L$100)/(1+OUTPUT!$G$4)^($B48-OUTPUT!$G$6)</f>
        <v>0</v>
      </c>
      <c r="M133" s="104">
        <f>-NPV(OUTPUT!$G$4,M49:M$100)/(1+OUTPUT!$G$4)^($B48-OUTPUT!$G$6)</f>
        <v>0</v>
      </c>
      <c r="N133" s="104">
        <f>-NPV(OUTPUT!$G$4,N49:N$100)/(1+OUTPUT!$G$4)^($B48-OUTPUT!$G$6)</f>
        <v>0</v>
      </c>
      <c r="O133" s="104">
        <f>-NPV(OUTPUT!$G$4,O49:O$100)/(1+OUTPUT!$G$4)^($B48-OUTPUT!$G$6)</f>
        <v>0</v>
      </c>
      <c r="P133" s="104">
        <f>-NPV(OUTPUT!$G$4,P49:P$100)/(1+OUTPUT!$G$4)^($B48-OUTPUT!$G$6)</f>
        <v>0</v>
      </c>
      <c r="Q133" s="104">
        <f>-NPV(OUTPUT!$G$4,Q49:Q$100)/(1+OUTPUT!$G$4)^($B48-OUTPUT!$G$6)</f>
        <v>0</v>
      </c>
      <c r="R133" s="104">
        <f>-NPV(OUTPUT!$G$4,R49:R$100)/(1+OUTPUT!$G$4)^($B48-OUTPUT!$G$6)</f>
        <v>0</v>
      </c>
      <c r="S133" s="104">
        <f>-NPV(OUTPUT!$G$4,S49:S$100)/(1+OUTPUT!$G$4)^($B48-OUTPUT!$G$6)</f>
        <v>0</v>
      </c>
      <c r="T133" s="104">
        <f>-NPV(OUTPUT!$G$4,T49:T$100)/(1+OUTPUT!$G$4)^($B48-OUTPUT!$G$6)</f>
        <v>0</v>
      </c>
      <c r="U133" s="104">
        <f>-NPV(OUTPUT!$G$4,U49:U$100)/(1+OUTPUT!$G$4)^($B48-OUTPUT!$G$6)</f>
        <v>0</v>
      </c>
      <c r="V133" s="104">
        <f>-NPV(OUTPUT!$G$4,V49:V$100)/(1+OUTPUT!$G$4)^($B48-OUTPUT!$G$6)</f>
        <v>0</v>
      </c>
      <c r="W133" s="104">
        <f>-NPV(OUTPUT!$G$4,W49:W$100)/(1+OUTPUT!$G$4)^($B48-OUTPUT!$G$6)</f>
        <v>0</v>
      </c>
      <c r="X133" s="104">
        <f>-NPV(OUTPUT!$G$4,X49:X$100)/(1+OUTPUT!$G$4)^($B48-OUTPUT!$G$6)</f>
        <v>0</v>
      </c>
      <c r="Y133" s="104">
        <f>-NPV(OUTPUT!$G$4,Y49:Y$100)/(1+OUTPUT!$G$4)^($B48-OUTPUT!$G$6)</f>
        <v>0</v>
      </c>
      <c r="Z133" s="104">
        <f>-NPV(OUTPUT!$G$4,Z49:Z$100)/(1+OUTPUT!$G$4)^($B48-OUTPUT!$G$6)</f>
        <v>0</v>
      </c>
      <c r="AA133" s="104">
        <f>-NPV(OUTPUT!$G$4,AA49:AA$100)/(1+OUTPUT!$G$4)^($B48-OUTPUT!$G$6)</f>
        <v>0</v>
      </c>
      <c r="AB133" s="104">
        <f>-NPV(OUTPUT!$G$4,AB49:AB$100)/(1+OUTPUT!$G$4)^($B48-OUTPUT!$G$6)</f>
        <v>0</v>
      </c>
      <c r="AC133" s="104">
        <f>-NPV(OUTPUT!$G$4,AC49:AC$100)/(1+OUTPUT!$G$4)^($B48-OUTPUT!$G$6)</f>
        <v>0</v>
      </c>
      <c r="AD133" s="104">
        <f>-NPV(OUTPUT!$G$4,AD49:AD$100)/(1+OUTPUT!$G$4)^($B48-OUTPUT!$G$6)</f>
        <v>0</v>
      </c>
      <c r="AE133" s="104">
        <f>-NPV(OUTPUT!$G$4,AE49:AE$100)/(1+OUTPUT!$G$4)^($B48-OUTPUT!$G$6)</f>
        <v>0</v>
      </c>
      <c r="AF133" s="104">
        <f>-NPV(OUTPUT!$G$4,AF49:AF$100)/(1+OUTPUT!$G$4)^($B48-OUTPUT!$G$6)</f>
        <v>0</v>
      </c>
      <c r="AG133" s="104">
        <f>-NPV(OUTPUT!$G$4,AG49:AG$100)/(1+OUTPUT!$G$4)^($B48-OUTPUT!$G$6)</f>
        <v>0</v>
      </c>
      <c r="AH133" s="104">
        <f>-NPV(OUTPUT!$G$4,AH49:AH$100)/(1+OUTPUT!$G$4)^($B48-OUTPUT!$G$6)</f>
        <v>0</v>
      </c>
      <c r="AI133" s="104">
        <f>-NPV(OUTPUT!$G$4,AI49:AI$100)/(1+OUTPUT!$G$4)^($B48-OUTPUT!$G$6)</f>
        <v>0</v>
      </c>
      <c r="AJ133" s="104">
        <f>-NPV(OUTPUT!$G$4,AJ49:AJ$100)/(1+OUTPUT!$G$4)^($B48-OUTPUT!$G$6)</f>
        <v>0</v>
      </c>
      <c r="AK133" s="104">
        <f>-NPV(OUTPUT!$G$4,AK49:AK$100)/(1+OUTPUT!$G$4)^($B48-OUTPUT!$G$6)</f>
        <v>0</v>
      </c>
      <c r="AL133" s="104">
        <f>-NPV(OUTPUT!$G$4,AL49:AL$100)/(1+OUTPUT!$G$4)^($B48-OUTPUT!$G$6)</f>
        <v>0</v>
      </c>
      <c r="AM133" s="104">
        <f>-NPV(OUTPUT!$G$4,AM49:AM$100)/(1+OUTPUT!$G$4)^($B48-OUTPUT!$G$6)</f>
        <v>0</v>
      </c>
      <c r="AN133" s="104">
        <f>-NPV(OUTPUT!$G$4,AN49:AN$100)/(1+OUTPUT!$G$4)^($B48-OUTPUT!$G$6)</f>
        <v>0</v>
      </c>
      <c r="AO133" s="104">
        <f>-NPV(OUTPUT!$G$4,AO49:AO$100)/(1+OUTPUT!$G$4)^($B48-OUTPUT!$G$6)</f>
        <v>0</v>
      </c>
      <c r="AP133" s="104">
        <f>-NPV(OUTPUT!$G$4,AP49:AP$100)/(1+OUTPUT!$G$4)^($B48-OUTPUT!$G$6)</f>
        <v>0</v>
      </c>
      <c r="AQ133" s="104">
        <f>-NPV(OUTPUT!$G$4,AQ49:AQ$100)/(1+OUTPUT!$G$4)^($B48-OUTPUT!$G$6)</f>
        <v>0</v>
      </c>
      <c r="AR133" s="104">
        <f>-NPV(OUTPUT!$G$4,AR49:AR$100)/(1+OUTPUT!$G$4)^($B48-OUTPUT!$G$6)</f>
        <v>0</v>
      </c>
      <c r="AS133" s="104">
        <f>-NPV(OUTPUT!$G$4,AS49:AS$100)/(1+OUTPUT!$G$4)^($B48-OUTPUT!$G$6)</f>
        <v>0</v>
      </c>
      <c r="AT133" s="104">
        <f>-NPV(OUTPUT!$G$4,AT49:AT$100)/(1+OUTPUT!$G$4)^($B48-OUTPUT!$G$6)</f>
        <v>0</v>
      </c>
      <c r="AU133" s="104">
        <f>-NPV(OUTPUT!$G$4,AU49:AU$100)/(1+OUTPUT!$G$4)^($B48-OUTPUT!$G$6)</f>
        <v>0</v>
      </c>
      <c r="AV133" s="104">
        <f>-NPV(OUTPUT!$G$4,AV49:AV$100)/(1+OUTPUT!$G$4)^($B48-OUTPUT!$G$6)</f>
        <v>0</v>
      </c>
      <c r="AW133" s="104">
        <f>-NPV(OUTPUT!$G$4,AW49:AW$100)/(1+OUTPUT!$G$4)^($B48-OUTPUT!$G$6)</f>
        <v>0</v>
      </c>
      <c r="AX133" s="104">
        <f>-NPV(OUTPUT!$G$4,AX49:AX$100)/(1+OUTPUT!$G$4)^($B48-OUTPUT!$G$6)</f>
        <v>0</v>
      </c>
      <c r="AY133" s="104">
        <f>-NPV(OUTPUT!$G$4,AY49:AY$100)/(1+OUTPUT!$G$4)^($B48-OUTPUT!$G$6)</f>
        <v>0</v>
      </c>
      <c r="AZ133" s="104">
        <f>-NPV(OUTPUT!$G$4,AZ49:AZ$100)/(1+OUTPUT!$G$4)^($B48-OUTPUT!$G$6)</f>
        <v>0</v>
      </c>
      <c r="BA133" s="104">
        <f>-NPV(OUTPUT!$G$4,BA49:BA$100)/(1+OUTPUT!$G$4)^($B48-OUTPUT!$G$6)</f>
        <v>0</v>
      </c>
      <c r="BB133" s="104">
        <f>-NPV(OUTPUT!$G$4,BB49:BB$100)/(1+OUTPUT!$G$4)^($B48-OUTPUT!$G$6)</f>
        <v>0</v>
      </c>
      <c r="BC133" s="104">
        <f>-NPV(OUTPUT!$G$4,BC49:BC$100)/(1+OUTPUT!$G$4)^($B48-OUTPUT!$G$6)</f>
        <v>0</v>
      </c>
      <c r="BD133" s="104">
        <f>-NPV(OUTPUT!$G$4,BD49:BD$100)/(1+OUTPUT!$G$4)^($B48-OUTPUT!$G$6)</f>
        <v>0</v>
      </c>
      <c r="BE133" s="104">
        <f>-NPV(OUTPUT!$G$4,BE49:BE$100)/(1+OUTPUT!$G$4)^($B48-OUTPUT!$G$6)</f>
        <v>0</v>
      </c>
      <c r="BF133" s="104">
        <f>-NPV(OUTPUT!$G$4,BF49:BF$100)/(1+OUTPUT!$G$4)^($B48-OUTPUT!$G$6)</f>
        <v>0</v>
      </c>
      <c r="BG133" s="104">
        <f>-NPV(OUTPUT!$G$4,BG49:BG$100)/(1+OUTPUT!$G$4)^($B48-OUTPUT!$G$6)</f>
        <v>0</v>
      </c>
      <c r="BH133" s="104">
        <f>-NPV(OUTPUT!$G$4,BH49:BH$100)/(1+OUTPUT!$G$4)^($B48-OUTPUT!$G$6)</f>
        <v>0</v>
      </c>
      <c r="BI133" s="104">
        <f>-NPV(OUTPUT!$G$4,BI49:BI$100)/(1+OUTPUT!$G$4)^($B48-OUTPUT!$G$6)</f>
        <v>0</v>
      </c>
      <c r="BJ133" s="104">
        <f>-NPV(OUTPUT!$G$4,BJ49:BJ$100)/(1+OUTPUT!$G$4)^($B48-OUTPUT!$G$6)</f>
        <v>0</v>
      </c>
      <c r="BK133" s="104">
        <f>-NPV(OUTPUT!$G$4,BK49:BK$100)/(1+OUTPUT!$G$4)^($B48-OUTPUT!$G$6)</f>
        <v>0</v>
      </c>
      <c r="BL133" s="104">
        <f>-NPV(OUTPUT!$G$4,BL49:BL$100)/(1+OUTPUT!$G$4)^($B48-OUTPUT!$G$6)</f>
        <v>0</v>
      </c>
      <c r="BM133" s="104">
        <f>-NPV(OUTPUT!$G$4,BM49:BM$100)/(1+OUTPUT!$G$4)^($B48-OUTPUT!$G$6)</f>
        <v>0</v>
      </c>
      <c r="BN133" s="104">
        <f>-NPV(OUTPUT!$G$4,BN49:BN$100)/(1+OUTPUT!$G$4)^($B48-OUTPUT!$G$6)</f>
        <v>0</v>
      </c>
      <c r="BO133" s="104">
        <f>-NPV(OUTPUT!$G$4,BO49:BO$100)/(1+OUTPUT!$G$4)^($B48-OUTPUT!$G$6)</f>
        <v>0</v>
      </c>
      <c r="BP133" s="104">
        <f>-NPV(OUTPUT!$G$4,BP49:BP$100)/(1+OUTPUT!$G$4)^($B48-OUTPUT!$G$6)</f>
        <v>0</v>
      </c>
      <c r="BQ133" s="104">
        <f>-NPV(OUTPUT!$G$4,BQ49:BQ$100)/(1+OUTPUT!$G$4)^($B48-OUTPUT!$G$6)</f>
        <v>0</v>
      </c>
      <c r="BR133" s="104">
        <f>-NPV(OUTPUT!$G$4,BR49:BR$100)/(1+OUTPUT!$G$4)^($B48-OUTPUT!$G$6)</f>
        <v>0</v>
      </c>
      <c r="BS133" s="104">
        <f>-NPV(OUTPUT!$G$4,BS49:BS$100)/(1+OUTPUT!$G$4)^($B48-OUTPUT!$G$6)</f>
        <v>0</v>
      </c>
      <c r="BT133" s="104">
        <f>-NPV(OUTPUT!$G$4,BT49:BT$100)/(1+OUTPUT!$G$4)^($B48-OUTPUT!$G$6)</f>
        <v>0</v>
      </c>
      <c r="BU133" s="104">
        <f>-NPV(OUTPUT!$G$4,BU49:BU$100)/(1+OUTPUT!$G$4)^($B48-OUTPUT!$G$6)</f>
        <v>0</v>
      </c>
      <c r="BV133" s="104">
        <f>-NPV(OUTPUT!$G$4,BV49:BV$100)/(1+OUTPUT!$G$4)^($B48-OUTPUT!$G$6)</f>
        <v>0</v>
      </c>
      <c r="BW133" s="104">
        <f>-NPV(OUTPUT!$G$4,BW49:BW$100)/(1+OUTPUT!$G$4)^($B48-OUTPUT!$G$6)</f>
        <v>0</v>
      </c>
      <c r="BX133" s="104">
        <f>-NPV(OUTPUT!$G$4,BX49:BX$100)/(1+OUTPUT!$G$4)^($B48-OUTPUT!$G$6)</f>
        <v>0</v>
      </c>
      <c r="BY133" s="104">
        <f>-NPV(OUTPUT!$G$4,BY49:BY$100)/(1+OUTPUT!$G$4)^($B48-OUTPUT!$G$6)</f>
        <v>0</v>
      </c>
      <c r="BZ133" s="104">
        <f>-NPV(OUTPUT!$G$4,BZ49:BZ$100)/(1+OUTPUT!$G$4)^($B48-OUTPUT!$G$6)</f>
        <v>0</v>
      </c>
      <c r="CA133" s="104">
        <f>-NPV(OUTPUT!$G$4,CA49:CA$100)/(1+OUTPUT!$G$4)^($B48-OUTPUT!$G$6)</f>
        <v>0</v>
      </c>
      <c r="CB133" s="104">
        <f>-NPV(OUTPUT!$G$4,CB49:CB$100)/(1+OUTPUT!$G$4)^($B48-OUTPUT!$G$6)</f>
        <v>0</v>
      </c>
      <c r="CC133" s="104">
        <f>-NPV(OUTPUT!$G$4,CC49:CC$100)/(1+OUTPUT!$G$4)^($B48-OUTPUT!$G$6)</f>
        <v>0</v>
      </c>
      <c r="CD133" s="104">
        <f>-NPV(OUTPUT!$G$4,CD49:CD$100)/(1+OUTPUT!$G$4)^($B48-OUTPUT!$G$6)</f>
        <v>0</v>
      </c>
      <c r="CE133" s="104">
        <f>-NPV(OUTPUT!$G$4,CE49:CE$100)/(1+OUTPUT!$G$4)^($B48-OUTPUT!$G$6)</f>
        <v>0</v>
      </c>
      <c r="CF133" s="98">
        <f>-NPV(OUTPUT!$G$4,CF49:CF$100)/(1+OUTPUT!$G$4)^($B48-OUTPUT!$G$6)</f>
        <v>0</v>
      </c>
      <c r="CG133" s="107">
        <f>SUM(D133:AF133)</f>
        <v>-351490.4142289483</v>
      </c>
    </row>
    <row r="134" spans="2:85" x14ac:dyDescent="0.2">
      <c r="B134" s="93">
        <f t="shared" si="132"/>
        <v>2052</v>
      </c>
      <c r="D134" s="104">
        <f>-NPV(OUTPUT!$G$4,D50:D$100)/(1+OUTPUT!$G$4)^($B49-OUTPUT!$G$6)</f>
        <v>-148329.32599486134</v>
      </c>
      <c r="E134" s="104">
        <f>-NPV(OUTPUT!$G$4,E50:E$100)/(1+OUTPUT!$G$4)^($B49-OUTPUT!$G$6)</f>
        <v>-156726.04503578102</v>
      </c>
      <c r="F134" s="104">
        <f>-NPV(OUTPUT!$G$4,F50:F$100)/(1+OUTPUT!$G$4)^($B49-OUTPUT!$G$6)</f>
        <v>0</v>
      </c>
      <c r="G134" s="104">
        <f>-NPV(OUTPUT!$G$4,G50:G$100)/(1+OUTPUT!$G$4)^($B49-OUTPUT!$G$6)</f>
        <v>0</v>
      </c>
      <c r="H134" s="104">
        <f>-NPV(OUTPUT!$G$4,H50:H$100)/(1+OUTPUT!$G$4)^($B49-OUTPUT!$G$6)</f>
        <v>0</v>
      </c>
      <c r="I134" s="104">
        <f>-NPV(OUTPUT!$G$4,I50:I$100)/(1+OUTPUT!$G$4)^($B49-OUTPUT!$G$6)</f>
        <v>0</v>
      </c>
      <c r="J134" s="104">
        <f>-NPV(OUTPUT!$G$4,J50:J$100)/(1+OUTPUT!$G$4)^($B49-OUTPUT!$G$6)</f>
        <v>0</v>
      </c>
      <c r="K134" s="104">
        <f>-NPV(OUTPUT!$G$4,K50:K$100)/(1+OUTPUT!$G$4)^($B49-OUTPUT!$G$6)</f>
        <v>0</v>
      </c>
      <c r="L134" s="104">
        <f>-NPV(OUTPUT!$G$4,L50:L$100)/(1+OUTPUT!$G$4)^($B49-OUTPUT!$G$6)</f>
        <v>0</v>
      </c>
      <c r="M134" s="104">
        <f>-NPV(OUTPUT!$G$4,M50:M$100)/(1+OUTPUT!$G$4)^($B49-OUTPUT!$G$6)</f>
        <v>0</v>
      </c>
      <c r="N134" s="104">
        <f>-NPV(OUTPUT!$G$4,N50:N$100)/(1+OUTPUT!$G$4)^($B49-OUTPUT!$G$6)</f>
        <v>0</v>
      </c>
      <c r="O134" s="104">
        <f>-NPV(OUTPUT!$G$4,O50:O$100)/(1+OUTPUT!$G$4)^($B49-OUTPUT!$G$6)</f>
        <v>0</v>
      </c>
      <c r="P134" s="104">
        <f>-NPV(OUTPUT!$G$4,P50:P$100)/(1+OUTPUT!$G$4)^($B49-OUTPUT!$G$6)</f>
        <v>0</v>
      </c>
      <c r="Q134" s="104">
        <f>-NPV(OUTPUT!$G$4,Q50:Q$100)/(1+OUTPUT!$G$4)^($B49-OUTPUT!$G$6)</f>
        <v>0</v>
      </c>
      <c r="R134" s="104">
        <f>-NPV(OUTPUT!$G$4,R50:R$100)/(1+OUTPUT!$G$4)^($B49-OUTPUT!$G$6)</f>
        <v>0</v>
      </c>
      <c r="S134" s="104">
        <f>-NPV(OUTPUT!$G$4,S50:S$100)/(1+OUTPUT!$G$4)^($B49-OUTPUT!$G$6)</f>
        <v>0</v>
      </c>
      <c r="T134" s="104">
        <f>-NPV(OUTPUT!$G$4,T50:T$100)/(1+OUTPUT!$G$4)^($B49-OUTPUT!$G$6)</f>
        <v>0</v>
      </c>
      <c r="U134" s="104">
        <f>-NPV(OUTPUT!$G$4,U50:U$100)/(1+OUTPUT!$G$4)^($B49-OUTPUT!$G$6)</f>
        <v>0</v>
      </c>
      <c r="V134" s="104">
        <f>-NPV(OUTPUT!$G$4,V50:V$100)/(1+OUTPUT!$G$4)^($B49-OUTPUT!$G$6)</f>
        <v>0</v>
      </c>
      <c r="W134" s="104">
        <f>-NPV(OUTPUT!$G$4,W50:W$100)/(1+OUTPUT!$G$4)^($B49-OUTPUT!$G$6)</f>
        <v>0</v>
      </c>
      <c r="X134" s="104">
        <f>-NPV(OUTPUT!$G$4,X50:X$100)/(1+OUTPUT!$G$4)^($B49-OUTPUT!$G$6)</f>
        <v>0</v>
      </c>
      <c r="Y134" s="104">
        <f>-NPV(OUTPUT!$G$4,Y50:Y$100)/(1+OUTPUT!$G$4)^($B49-OUTPUT!$G$6)</f>
        <v>0</v>
      </c>
      <c r="Z134" s="104">
        <f>-NPV(OUTPUT!$G$4,Z50:Z$100)/(1+OUTPUT!$G$4)^($B49-OUTPUT!$G$6)</f>
        <v>0</v>
      </c>
      <c r="AA134" s="104">
        <f>-NPV(OUTPUT!$G$4,AA50:AA$100)/(1+OUTPUT!$G$4)^($B49-OUTPUT!$G$6)</f>
        <v>0</v>
      </c>
      <c r="AB134" s="104">
        <f>-NPV(OUTPUT!$G$4,AB50:AB$100)/(1+OUTPUT!$G$4)^($B49-OUTPUT!$G$6)</f>
        <v>0</v>
      </c>
      <c r="AC134" s="104">
        <f>-NPV(OUTPUT!$G$4,AC50:AC$100)/(1+OUTPUT!$G$4)^($B49-OUTPUT!$G$6)</f>
        <v>0</v>
      </c>
      <c r="AD134" s="104">
        <f>-NPV(OUTPUT!$G$4,AD50:AD$100)/(1+OUTPUT!$G$4)^($B49-OUTPUT!$G$6)</f>
        <v>0</v>
      </c>
      <c r="AE134" s="104">
        <f>-NPV(OUTPUT!$G$4,AE50:AE$100)/(1+OUTPUT!$G$4)^($B49-OUTPUT!$G$6)</f>
        <v>0</v>
      </c>
      <c r="AF134" s="104">
        <f>-NPV(OUTPUT!$G$4,AF50:AF$100)/(1+OUTPUT!$G$4)^($B49-OUTPUT!$G$6)</f>
        <v>0</v>
      </c>
      <c r="AG134" s="104">
        <f>-NPV(OUTPUT!$G$4,AG50:AG$100)/(1+OUTPUT!$G$4)^($B49-OUTPUT!$G$6)</f>
        <v>0</v>
      </c>
      <c r="AH134" s="104">
        <f>-NPV(OUTPUT!$G$4,AH50:AH$100)/(1+OUTPUT!$G$4)^($B49-OUTPUT!$G$6)</f>
        <v>0</v>
      </c>
      <c r="AI134" s="104">
        <f>-NPV(OUTPUT!$G$4,AI50:AI$100)/(1+OUTPUT!$G$4)^($B49-OUTPUT!$G$6)</f>
        <v>0</v>
      </c>
      <c r="AJ134" s="104">
        <f>-NPV(OUTPUT!$G$4,AJ50:AJ$100)/(1+OUTPUT!$G$4)^($B49-OUTPUT!$G$6)</f>
        <v>0</v>
      </c>
      <c r="AK134" s="104">
        <f>-NPV(OUTPUT!$G$4,AK50:AK$100)/(1+OUTPUT!$G$4)^($B49-OUTPUT!$G$6)</f>
        <v>0</v>
      </c>
      <c r="AL134" s="104">
        <f>-NPV(OUTPUT!$G$4,AL50:AL$100)/(1+OUTPUT!$G$4)^($B49-OUTPUT!$G$6)</f>
        <v>0</v>
      </c>
      <c r="AM134" s="104">
        <f>-NPV(OUTPUT!$G$4,AM50:AM$100)/(1+OUTPUT!$G$4)^($B49-OUTPUT!$G$6)</f>
        <v>0</v>
      </c>
      <c r="AN134" s="104">
        <f>-NPV(OUTPUT!$G$4,AN50:AN$100)/(1+OUTPUT!$G$4)^($B49-OUTPUT!$G$6)</f>
        <v>0</v>
      </c>
      <c r="AO134" s="104">
        <f>-NPV(OUTPUT!$G$4,AO50:AO$100)/(1+OUTPUT!$G$4)^($B49-OUTPUT!$G$6)</f>
        <v>0</v>
      </c>
      <c r="AP134" s="104">
        <f>-NPV(OUTPUT!$G$4,AP50:AP$100)/(1+OUTPUT!$G$4)^($B49-OUTPUT!$G$6)</f>
        <v>0</v>
      </c>
      <c r="AQ134" s="104">
        <f>-NPV(OUTPUT!$G$4,AQ50:AQ$100)/(1+OUTPUT!$G$4)^($B49-OUTPUT!$G$6)</f>
        <v>0</v>
      </c>
      <c r="AR134" s="104">
        <f>-NPV(OUTPUT!$G$4,AR50:AR$100)/(1+OUTPUT!$G$4)^($B49-OUTPUT!$G$6)</f>
        <v>0</v>
      </c>
      <c r="AS134" s="104">
        <f>-NPV(OUTPUT!$G$4,AS50:AS$100)/(1+OUTPUT!$G$4)^($B49-OUTPUT!$G$6)</f>
        <v>0</v>
      </c>
      <c r="AT134" s="104">
        <f>-NPV(OUTPUT!$G$4,AT50:AT$100)/(1+OUTPUT!$G$4)^($B49-OUTPUT!$G$6)</f>
        <v>0</v>
      </c>
      <c r="AU134" s="104">
        <f>-NPV(OUTPUT!$G$4,AU50:AU$100)/(1+OUTPUT!$G$4)^($B49-OUTPUT!$G$6)</f>
        <v>0</v>
      </c>
      <c r="AV134" s="104">
        <f>-NPV(OUTPUT!$G$4,AV50:AV$100)/(1+OUTPUT!$G$4)^($B49-OUTPUT!$G$6)</f>
        <v>0</v>
      </c>
      <c r="AW134" s="104">
        <f>-NPV(OUTPUT!$G$4,AW50:AW$100)/(1+OUTPUT!$G$4)^($B49-OUTPUT!$G$6)</f>
        <v>0</v>
      </c>
      <c r="AX134" s="104">
        <f>-NPV(OUTPUT!$G$4,AX50:AX$100)/(1+OUTPUT!$G$4)^($B49-OUTPUT!$G$6)</f>
        <v>0</v>
      </c>
      <c r="AY134" s="104">
        <f>-NPV(OUTPUT!$G$4,AY50:AY$100)/(1+OUTPUT!$G$4)^($B49-OUTPUT!$G$6)</f>
        <v>0</v>
      </c>
      <c r="AZ134" s="104">
        <f>-NPV(OUTPUT!$G$4,AZ50:AZ$100)/(1+OUTPUT!$G$4)^($B49-OUTPUT!$G$6)</f>
        <v>0</v>
      </c>
      <c r="BA134" s="104">
        <f>-NPV(OUTPUT!$G$4,BA50:BA$100)/(1+OUTPUT!$G$4)^($B49-OUTPUT!$G$6)</f>
        <v>0</v>
      </c>
      <c r="BB134" s="104">
        <f>-NPV(OUTPUT!$G$4,BB50:BB$100)/(1+OUTPUT!$G$4)^($B49-OUTPUT!$G$6)</f>
        <v>0</v>
      </c>
      <c r="BC134" s="104">
        <f>-NPV(OUTPUT!$G$4,BC50:BC$100)/(1+OUTPUT!$G$4)^($B49-OUTPUT!$G$6)</f>
        <v>0</v>
      </c>
      <c r="BD134" s="104">
        <f>-NPV(OUTPUT!$G$4,BD50:BD$100)/(1+OUTPUT!$G$4)^($B49-OUTPUT!$G$6)</f>
        <v>0</v>
      </c>
      <c r="BE134" s="104">
        <f>-NPV(OUTPUT!$G$4,BE50:BE$100)/(1+OUTPUT!$G$4)^($B49-OUTPUT!$G$6)</f>
        <v>0</v>
      </c>
      <c r="BF134" s="104">
        <f>-NPV(OUTPUT!$G$4,BF50:BF$100)/(1+OUTPUT!$G$4)^($B49-OUTPUT!$G$6)</f>
        <v>0</v>
      </c>
      <c r="BG134" s="104">
        <f>-NPV(OUTPUT!$G$4,BG50:BG$100)/(1+OUTPUT!$G$4)^($B49-OUTPUT!$G$6)</f>
        <v>0</v>
      </c>
      <c r="BH134" s="104">
        <f>-NPV(OUTPUT!$G$4,BH50:BH$100)/(1+OUTPUT!$G$4)^($B49-OUTPUT!$G$6)</f>
        <v>0</v>
      </c>
      <c r="BI134" s="104">
        <f>-NPV(OUTPUT!$G$4,BI50:BI$100)/(1+OUTPUT!$G$4)^($B49-OUTPUT!$G$6)</f>
        <v>0</v>
      </c>
      <c r="BJ134" s="104">
        <f>-NPV(OUTPUT!$G$4,BJ50:BJ$100)/(1+OUTPUT!$G$4)^($B49-OUTPUT!$G$6)</f>
        <v>0</v>
      </c>
      <c r="BK134" s="104">
        <f>-NPV(OUTPUT!$G$4,BK50:BK$100)/(1+OUTPUT!$G$4)^($B49-OUTPUT!$G$6)</f>
        <v>0</v>
      </c>
      <c r="BL134" s="104">
        <f>-NPV(OUTPUT!$G$4,BL50:BL$100)/(1+OUTPUT!$G$4)^($B49-OUTPUT!$G$6)</f>
        <v>0</v>
      </c>
      <c r="BM134" s="104">
        <f>-NPV(OUTPUT!$G$4,BM50:BM$100)/(1+OUTPUT!$G$4)^($B49-OUTPUT!$G$6)</f>
        <v>0</v>
      </c>
      <c r="BN134" s="104">
        <f>-NPV(OUTPUT!$G$4,BN50:BN$100)/(1+OUTPUT!$G$4)^($B49-OUTPUT!$G$6)</f>
        <v>0</v>
      </c>
      <c r="BO134" s="104">
        <f>-NPV(OUTPUT!$G$4,BO50:BO$100)/(1+OUTPUT!$G$4)^($B49-OUTPUT!$G$6)</f>
        <v>0</v>
      </c>
      <c r="BP134" s="104">
        <f>-NPV(OUTPUT!$G$4,BP50:BP$100)/(1+OUTPUT!$G$4)^($B49-OUTPUT!$G$6)</f>
        <v>0</v>
      </c>
      <c r="BQ134" s="104">
        <f>-NPV(OUTPUT!$G$4,BQ50:BQ$100)/(1+OUTPUT!$G$4)^($B49-OUTPUT!$G$6)</f>
        <v>0</v>
      </c>
      <c r="BR134" s="104">
        <f>-NPV(OUTPUT!$G$4,BR50:BR$100)/(1+OUTPUT!$G$4)^($B49-OUTPUT!$G$6)</f>
        <v>0</v>
      </c>
      <c r="BS134" s="104">
        <f>-NPV(OUTPUT!$G$4,BS50:BS$100)/(1+OUTPUT!$G$4)^($B49-OUTPUT!$G$6)</f>
        <v>0</v>
      </c>
      <c r="BT134" s="104">
        <f>-NPV(OUTPUT!$G$4,BT50:BT$100)/(1+OUTPUT!$G$4)^($B49-OUTPUT!$G$6)</f>
        <v>0</v>
      </c>
      <c r="BU134" s="104">
        <f>-NPV(OUTPUT!$G$4,BU50:BU$100)/(1+OUTPUT!$G$4)^($B49-OUTPUT!$G$6)</f>
        <v>0</v>
      </c>
      <c r="BV134" s="104">
        <f>-NPV(OUTPUT!$G$4,BV50:BV$100)/(1+OUTPUT!$G$4)^($B49-OUTPUT!$G$6)</f>
        <v>0</v>
      </c>
      <c r="BW134" s="104">
        <f>-NPV(OUTPUT!$G$4,BW50:BW$100)/(1+OUTPUT!$G$4)^($B49-OUTPUT!$G$6)</f>
        <v>0</v>
      </c>
      <c r="BX134" s="104">
        <f>-NPV(OUTPUT!$G$4,BX50:BX$100)/(1+OUTPUT!$G$4)^($B49-OUTPUT!$G$6)</f>
        <v>0</v>
      </c>
      <c r="BY134" s="104">
        <f>-NPV(OUTPUT!$G$4,BY50:BY$100)/(1+OUTPUT!$G$4)^($B49-OUTPUT!$G$6)</f>
        <v>0</v>
      </c>
      <c r="BZ134" s="104">
        <f>-NPV(OUTPUT!$G$4,BZ50:BZ$100)/(1+OUTPUT!$G$4)^($B49-OUTPUT!$G$6)</f>
        <v>0</v>
      </c>
      <c r="CA134" s="104">
        <f>-NPV(OUTPUT!$G$4,CA50:CA$100)/(1+OUTPUT!$G$4)^($B49-OUTPUT!$G$6)</f>
        <v>0</v>
      </c>
      <c r="CB134" s="104">
        <f>-NPV(OUTPUT!$G$4,CB50:CB$100)/(1+OUTPUT!$G$4)^($B49-OUTPUT!$G$6)</f>
        <v>0</v>
      </c>
      <c r="CC134" s="104">
        <f>-NPV(OUTPUT!$G$4,CC50:CC$100)/(1+OUTPUT!$G$4)^($B49-OUTPUT!$G$6)</f>
        <v>0</v>
      </c>
      <c r="CD134" s="104">
        <f>-NPV(OUTPUT!$G$4,CD50:CD$100)/(1+OUTPUT!$G$4)^($B49-OUTPUT!$G$6)</f>
        <v>0</v>
      </c>
      <c r="CE134" s="104">
        <f>-NPV(OUTPUT!$G$4,CE50:CE$100)/(1+OUTPUT!$G$4)^($B49-OUTPUT!$G$6)</f>
        <v>0</v>
      </c>
      <c r="CF134" s="98">
        <f>-NPV(OUTPUT!$G$4,CF50:CF$100)/(1+OUTPUT!$G$4)^($B49-OUTPUT!$G$6)</f>
        <v>0</v>
      </c>
      <c r="CG134" s="107">
        <f>SUM(D134:AG134)</f>
        <v>-305055.37103064236</v>
      </c>
    </row>
    <row r="135" spans="2:85" x14ac:dyDescent="0.2">
      <c r="B135" s="93">
        <f t="shared" si="132"/>
        <v>2053</v>
      </c>
      <c r="D135" s="104">
        <f>-NPV(OUTPUT!$G$4,D51:D$100)/(1+OUTPUT!$G$4)^($B50-OUTPUT!$G$6)</f>
        <v>-128306.09009819452</v>
      </c>
      <c r="E135" s="104">
        <f>-NPV(OUTPUT!$G$4,E51:E$100)/(1+OUTPUT!$G$4)^($B50-OUTPUT!$G$6)</f>
        <v>-135868.40670855742</v>
      </c>
      <c r="F135" s="104">
        <f>-NPV(OUTPUT!$G$4,F51:F$100)/(1+OUTPUT!$G$4)^($B50-OUTPUT!$G$6)</f>
        <v>0</v>
      </c>
      <c r="G135" s="104">
        <f>-NPV(OUTPUT!$G$4,G51:G$100)/(1+OUTPUT!$G$4)^($B50-OUTPUT!$G$6)</f>
        <v>0</v>
      </c>
      <c r="H135" s="104">
        <f>-NPV(OUTPUT!$G$4,H51:H$100)/(1+OUTPUT!$G$4)^($B50-OUTPUT!$G$6)</f>
        <v>0</v>
      </c>
      <c r="I135" s="104">
        <f>-NPV(OUTPUT!$G$4,I51:I$100)/(1+OUTPUT!$G$4)^($B50-OUTPUT!$G$6)</f>
        <v>0</v>
      </c>
      <c r="J135" s="104">
        <f>-NPV(OUTPUT!$G$4,J51:J$100)/(1+OUTPUT!$G$4)^($B50-OUTPUT!$G$6)</f>
        <v>0</v>
      </c>
      <c r="K135" s="104">
        <f>-NPV(OUTPUT!$G$4,K51:K$100)/(1+OUTPUT!$G$4)^($B50-OUTPUT!$G$6)</f>
        <v>0</v>
      </c>
      <c r="L135" s="104">
        <f>-NPV(OUTPUT!$G$4,L51:L$100)/(1+OUTPUT!$G$4)^($B50-OUTPUT!$G$6)</f>
        <v>0</v>
      </c>
      <c r="M135" s="104">
        <f>-NPV(OUTPUT!$G$4,M51:M$100)/(1+OUTPUT!$G$4)^($B50-OUTPUT!$G$6)</f>
        <v>0</v>
      </c>
      <c r="N135" s="104">
        <f>-NPV(OUTPUT!$G$4,N51:N$100)/(1+OUTPUT!$G$4)^($B50-OUTPUT!$G$6)</f>
        <v>0</v>
      </c>
      <c r="O135" s="104">
        <f>-NPV(OUTPUT!$G$4,O51:O$100)/(1+OUTPUT!$G$4)^($B50-OUTPUT!$G$6)</f>
        <v>0</v>
      </c>
      <c r="P135" s="104">
        <f>-NPV(OUTPUT!$G$4,P51:P$100)/(1+OUTPUT!$G$4)^($B50-OUTPUT!$G$6)</f>
        <v>0</v>
      </c>
      <c r="Q135" s="104">
        <f>-NPV(OUTPUT!$G$4,Q51:Q$100)/(1+OUTPUT!$G$4)^($B50-OUTPUT!$G$6)</f>
        <v>0</v>
      </c>
      <c r="R135" s="104">
        <f>-NPV(OUTPUT!$G$4,R51:R$100)/(1+OUTPUT!$G$4)^($B50-OUTPUT!$G$6)</f>
        <v>0</v>
      </c>
      <c r="S135" s="104">
        <f>-NPV(OUTPUT!$G$4,S51:S$100)/(1+OUTPUT!$G$4)^($B50-OUTPUT!$G$6)</f>
        <v>0</v>
      </c>
      <c r="T135" s="104">
        <f>-NPV(OUTPUT!$G$4,T51:T$100)/(1+OUTPUT!$G$4)^($B50-OUTPUT!$G$6)</f>
        <v>0</v>
      </c>
      <c r="U135" s="104">
        <f>-NPV(OUTPUT!$G$4,U51:U$100)/(1+OUTPUT!$G$4)^($B50-OUTPUT!$G$6)</f>
        <v>0</v>
      </c>
      <c r="V135" s="104">
        <f>-NPV(OUTPUT!$G$4,V51:V$100)/(1+OUTPUT!$G$4)^($B50-OUTPUT!$G$6)</f>
        <v>0</v>
      </c>
      <c r="W135" s="104">
        <f>-NPV(OUTPUT!$G$4,W51:W$100)/(1+OUTPUT!$G$4)^($B50-OUTPUT!$G$6)</f>
        <v>0</v>
      </c>
      <c r="X135" s="104">
        <f>-NPV(OUTPUT!$G$4,X51:X$100)/(1+OUTPUT!$G$4)^($B50-OUTPUT!$G$6)</f>
        <v>0</v>
      </c>
      <c r="Y135" s="104">
        <f>-NPV(OUTPUT!$G$4,Y51:Y$100)/(1+OUTPUT!$G$4)^($B50-OUTPUT!$G$6)</f>
        <v>0</v>
      </c>
      <c r="Z135" s="104">
        <f>-NPV(OUTPUT!$G$4,Z51:Z$100)/(1+OUTPUT!$G$4)^($B50-OUTPUT!$G$6)</f>
        <v>0</v>
      </c>
      <c r="AA135" s="104">
        <f>-NPV(OUTPUT!$G$4,AA51:AA$100)/(1+OUTPUT!$G$4)^($B50-OUTPUT!$G$6)</f>
        <v>0</v>
      </c>
      <c r="AB135" s="104">
        <f>-NPV(OUTPUT!$G$4,AB51:AB$100)/(1+OUTPUT!$G$4)^($B50-OUTPUT!$G$6)</f>
        <v>0</v>
      </c>
      <c r="AC135" s="104">
        <f>-NPV(OUTPUT!$G$4,AC51:AC$100)/(1+OUTPUT!$G$4)^($B50-OUTPUT!$G$6)</f>
        <v>0</v>
      </c>
      <c r="AD135" s="104">
        <f>-NPV(OUTPUT!$G$4,AD51:AD$100)/(1+OUTPUT!$G$4)^($B50-OUTPUT!$G$6)</f>
        <v>0</v>
      </c>
      <c r="AE135" s="104">
        <f>-NPV(OUTPUT!$G$4,AE51:AE$100)/(1+OUTPUT!$G$4)^($B50-OUTPUT!$G$6)</f>
        <v>0</v>
      </c>
      <c r="AF135" s="104">
        <f>-NPV(OUTPUT!$G$4,AF51:AF$100)/(1+OUTPUT!$G$4)^($B50-OUTPUT!$G$6)</f>
        <v>0</v>
      </c>
      <c r="AG135" s="104">
        <f>-NPV(OUTPUT!$G$4,AG51:AG$100)/(1+OUTPUT!$G$4)^($B50-OUTPUT!$G$6)</f>
        <v>0</v>
      </c>
      <c r="AH135" s="104">
        <f>-NPV(OUTPUT!$G$4,AH51:AH$100)/(1+OUTPUT!$G$4)^($B50-OUTPUT!$G$6)</f>
        <v>0</v>
      </c>
      <c r="AI135" s="104">
        <f>-NPV(OUTPUT!$G$4,AI51:AI$100)/(1+OUTPUT!$G$4)^($B50-OUTPUT!$G$6)</f>
        <v>0</v>
      </c>
      <c r="AJ135" s="104">
        <f>-NPV(OUTPUT!$G$4,AJ51:AJ$100)/(1+OUTPUT!$G$4)^($B50-OUTPUT!$G$6)</f>
        <v>0</v>
      </c>
      <c r="AK135" s="104">
        <f>-NPV(OUTPUT!$G$4,AK51:AK$100)/(1+OUTPUT!$G$4)^($B50-OUTPUT!$G$6)</f>
        <v>0</v>
      </c>
      <c r="AL135" s="104">
        <f>-NPV(OUTPUT!$G$4,AL51:AL$100)/(1+OUTPUT!$G$4)^($B50-OUTPUT!$G$6)</f>
        <v>0</v>
      </c>
      <c r="AM135" s="104">
        <f>-NPV(OUTPUT!$G$4,AM51:AM$100)/(1+OUTPUT!$G$4)^($B50-OUTPUT!$G$6)</f>
        <v>0</v>
      </c>
      <c r="AN135" s="104">
        <f>-NPV(OUTPUT!$G$4,AN51:AN$100)/(1+OUTPUT!$G$4)^($B50-OUTPUT!$G$6)</f>
        <v>0</v>
      </c>
      <c r="AO135" s="104">
        <f>-NPV(OUTPUT!$G$4,AO51:AO$100)/(1+OUTPUT!$G$4)^($B50-OUTPUT!$G$6)</f>
        <v>0</v>
      </c>
      <c r="AP135" s="104">
        <f>-NPV(OUTPUT!$G$4,AP51:AP$100)/(1+OUTPUT!$G$4)^($B50-OUTPUT!$G$6)</f>
        <v>0</v>
      </c>
      <c r="AQ135" s="104">
        <f>-NPV(OUTPUT!$G$4,AQ51:AQ$100)/(1+OUTPUT!$G$4)^($B50-OUTPUT!$G$6)</f>
        <v>0</v>
      </c>
      <c r="AR135" s="104">
        <f>-NPV(OUTPUT!$G$4,AR51:AR$100)/(1+OUTPUT!$G$4)^($B50-OUTPUT!$G$6)</f>
        <v>0</v>
      </c>
      <c r="AS135" s="104">
        <f>-NPV(OUTPUT!$G$4,AS51:AS$100)/(1+OUTPUT!$G$4)^($B50-OUTPUT!$G$6)</f>
        <v>0</v>
      </c>
      <c r="AT135" s="104">
        <f>-NPV(OUTPUT!$G$4,AT51:AT$100)/(1+OUTPUT!$G$4)^($B50-OUTPUT!$G$6)</f>
        <v>0</v>
      </c>
      <c r="AU135" s="104">
        <f>-NPV(OUTPUT!$G$4,AU51:AU$100)/(1+OUTPUT!$G$4)^($B50-OUTPUT!$G$6)</f>
        <v>0</v>
      </c>
      <c r="AV135" s="104">
        <f>-NPV(OUTPUT!$G$4,AV51:AV$100)/(1+OUTPUT!$G$4)^($B50-OUTPUT!$G$6)</f>
        <v>0</v>
      </c>
      <c r="AW135" s="104">
        <f>-NPV(OUTPUT!$G$4,AW51:AW$100)/(1+OUTPUT!$G$4)^($B50-OUTPUT!$G$6)</f>
        <v>0</v>
      </c>
      <c r="AX135" s="104">
        <f>-NPV(OUTPUT!$G$4,AX51:AX$100)/(1+OUTPUT!$G$4)^($B50-OUTPUT!$G$6)</f>
        <v>0</v>
      </c>
      <c r="AY135" s="104">
        <f>-NPV(OUTPUT!$G$4,AY51:AY$100)/(1+OUTPUT!$G$4)^($B50-OUTPUT!$G$6)</f>
        <v>0</v>
      </c>
      <c r="AZ135" s="104">
        <f>-NPV(OUTPUT!$G$4,AZ51:AZ$100)/(1+OUTPUT!$G$4)^($B50-OUTPUT!$G$6)</f>
        <v>0</v>
      </c>
      <c r="BA135" s="104">
        <f>-NPV(OUTPUT!$G$4,BA51:BA$100)/(1+OUTPUT!$G$4)^($B50-OUTPUT!$G$6)</f>
        <v>0</v>
      </c>
      <c r="BB135" s="104">
        <f>-NPV(OUTPUT!$G$4,BB51:BB$100)/(1+OUTPUT!$G$4)^($B50-OUTPUT!$G$6)</f>
        <v>0</v>
      </c>
      <c r="BC135" s="104">
        <f>-NPV(OUTPUT!$G$4,BC51:BC$100)/(1+OUTPUT!$G$4)^($B50-OUTPUT!$G$6)</f>
        <v>0</v>
      </c>
      <c r="BD135" s="104">
        <f>-NPV(OUTPUT!$G$4,BD51:BD$100)/(1+OUTPUT!$G$4)^($B50-OUTPUT!$G$6)</f>
        <v>0</v>
      </c>
      <c r="BE135" s="104">
        <f>-NPV(OUTPUT!$G$4,BE51:BE$100)/(1+OUTPUT!$G$4)^($B50-OUTPUT!$G$6)</f>
        <v>0</v>
      </c>
      <c r="BF135" s="104">
        <f>-NPV(OUTPUT!$G$4,BF51:BF$100)/(1+OUTPUT!$G$4)^($B50-OUTPUT!$G$6)</f>
        <v>0</v>
      </c>
      <c r="BG135" s="104">
        <f>-NPV(OUTPUT!$G$4,BG51:BG$100)/(1+OUTPUT!$G$4)^($B50-OUTPUT!$G$6)</f>
        <v>0</v>
      </c>
      <c r="BH135" s="104">
        <f>-NPV(OUTPUT!$G$4,BH51:BH$100)/(1+OUTPUT!$G$4)^($B50-OUTPUT!$G$6)</f>
        <v>0</v>
      </c>
      <c r="BI135" s="104">
        <f>-NPV(OUTPUT!$G$4,BI51:BI$100)/(1+OUTPUT!$G$4)^($B50-OUTPUT!$G$6)</f>
        <v>0</v>
      </c>
      <c r="BJ135" s="104">
        <f>-NPV(OUTPUT!$G$4,BJ51:BJ$100)/(1+OUTPUT!$G$4)^($B50-OUTPUT!$G$6)</f>
        <v>0</v>
      </c>
      <c r="BK135" s="104">
        <f>-NPV(OUTPUT!$G$4,BK51:BK$100)/(1+OUTPUT!$G$4)^($B50-OUTPUT!$G$6)</f>
        <v>0</v>
      </c>
      <c r="BL135" s="104">
        <f>-NPV(OUTPUT!$G$4,BL51:BL$100)/(1+OUTPUT!$G$4)^($B50-OUTPUT!$G$6)</f>
        <v>0</v>
      </c>
      <c r="BM135" s="104">
        <f>-NPV(OUTPUT!$G$4,BM51:BM$100)/(1+OUTPUT!$G$4)^($B50-OUTPUT!$G$6)</f>
        <v>0</v>
      </c>
      <c r="BN135" s="104">
        <f>-NPV(OUTPUT!$G$4,BN51:BN$100)/(1+OUTPUT!$G$4)^($B50-OUTPUT!$G$6)</f>
        <v>0</v>
      </c>
      <c r="BO135" s="104">
        <f>-NPV(OUTPUT!$G$4,BO51:BO$100)/(1+OUTPUT!$G$4)^($B50-OUTPUT!$G$6)</f>
        <v>0</v>
      </c>
      <c r="BP135" s="104">
        <f>-NPV(OUTPUT!$G$4,BP51:BP$100)/(1+OUTPUT!$G$4)^($B50-OUTPUT!$G$6)</f>
        <v>0</v>
      </c>
      <c r="BQ135" s="104">
        <f>-NPV(OUTPUT!$G$4,BQ51:BQ$100)/(1+OUTPUT!$G$4)^($B50-OUTPUT!$G$6)</f>
        <v>0</v>
      </c>
      <c r="BR135" s="104">
        <f>-NPV(OUTPUT!$G$4,BR51:BR$100)/(1+OUTPUT!$G$4)^($B50-OUTPUT!$G$6)</f>
        <v>0</v>
      </c>
      <c r="BS135" s="104">
        <f>-NPV(OUTPUT!$G$4,BS51:BS$100)/(1+OUTPUT!$G$4)^($B50-OUTPUT!$G$6)</f>
        <v>0</v>
      </c>
      <c r="BT135" s="104">
        <f>-NPV(OUTPUT!$G$4,BT51:BT$100)/(1+OUTPUT!$G$4)^($B50-OUTPUT!$G$6)</f>
        <v>0</v>
      </c>
      <c r="BU135" s="104">
        <f>-NPV(OUTPUT!$G$4,BU51:BU$100)/(1+OUTPUT!$G$4)^($B50-OUTPUT!$G$6)</f>
        <v>0</v>
      </c>
      <c r="BV135" s="104">
        <f>-NPV(OUTPUT!$G$4,BV51:BV$100)/(1+OUTPUT!$G$4)^($B50-OUTPUT!$G$6)</f>
        <v>0</v>
      </c>
      <c r="BW135" s="104">
        <f>-NPV(OUTPUT!$G$4,BW51:BW$100)/(1+OUTPUT!$G$4)^($B50-OUTPUT!$G$6)</f>
        <v>0</v>
      </c>
      <c r="BX135" s="104">
        <f>-NPV(OUTPUT!$G$4,BX51:BX$100)/(1+OUTPUT!$G$4)^($B50-OUTPUT!$G$6)</f>
        <v>0</v>
      </c>
      <c r="BY135" s="104">
        <f>-NPV(OUTPUT!$G$4,BY51:BY$100)/(1+OUTPUT!$G$4)^($B50-OUTPUT!$G$6)</f>
        <v>0</v>
      </c>
      <c r="BZ135" s="104">
        <f>-NPV(OUTPUT!$G$4,BZ51:BZ$100)/(1+OUTPUT!$G$4)^($B50-OUTPUT!$G$6)</f>
        <v>0</v>
      </c>
      <c r="CA135" s="104">
        <f>-NPV(OUTPUT!$G$4,CA51:CA$100)/(1+OUTPUT!$G$4)^($B50-OUTPUT!$G$6)</f>
        <v>0</v>
      </c>
      <c r="CB135" s="104">
        <f>-NPV(OUTPUT!$G$4,CB51:CB$100)/(1+OUTPUT!$G$4)^($B50-OUTPUT!$G$6)</f>
        <v>0</v>
      </c>
      <c r="CC135" s="104">
        <f>-NPV(OUTPUT!$G$4,CC51:CC$100)/(1+OUTPUT!$G$4)^($B50-OUTPUT!$G$6)</f>
        <v>0</v>
      </c>
      <c r="CD135" s="104">
        <f>-NPV(OUTPUT!$G$4,CD51:CD$100)/(1+OUTPUT!$G$4)^($B50-OUTPUT!$G$6)</f>
        <v>0</v>
      </c>
      <c r="CE135" s="104">
        <f>-NPV(OUTPUT!$G$4,CE51:CE$100)/(1+OUTPUT!$G$4)^($B50-OUTPUT!$G$6)</f>
        <v>0</v>
      </c>
      <c r="CF135" s="98">
        <f>-NPV(OUTPUT!$G$4,CF51:CF$100)/(1+OUTPUT!$G$4)^($B50-OUTPUT!$G$6)</f>
        <v>0</v>
      </c>
      <c r="CG135" s="107">
        <f>SUM(D135:AH135)</f>
        <v>-264174.49680675194</v>
      </c>
    </row>
    <row r="136" spans="2:85" x14ac:dyDescent="0.2">
      <c r="B136" s="93">
        <f t="shared" si="132"/>
        <v>2054</v>
      </c>
      <c r="D136" s="104">
        <f>-NPV(OUTPUT!$G$4,D52:D$100)/(1+OUTPUT!$G$4)^($B51-OUTPUT!$G$6)</f>
        <v>-110725.78092878961</v>
      </c>
      <c r="E136" s="104">
        <f>-NPV(OUTPUT!$G$4,E52:E$100)/(1+OUTPUT!$G$4)^($B51-OUTPUT!$G$6)</f>
        <v>-117522.36643111169</v>
      </c>
      <c r="F136" s="104">
        <f>-NPV(OUTPUT!$G$4,F52:F$100)/(1+OUTPUT!$G$4)^($B51-OUTPUT!$G$6)</f>
        <v>0</v>
      </c>
      <c r="G136" s="104">
        <f>-NPV(OUTPUT!$G$4,G52:G$100)/(1+OUTPUT!$G$4)^($B51-OUTPUT!$G$6)</f>
        <v>0</v>
      </c>
      <c r="H136" s="104">
        <f>-NPV(OUTPUT!$G$4,H52:H$100)/(1+OUTPUT!$G$4)^($B51-OUTPUT!$G$6)</f>
        <v>0</v>
      </c>
      <c r="I136" s="104">
        <f>-NPV(OUTPUT!$G$4,I52:I$100)/(1+OUTPUT!$G$4)^($B51-OUTPUT!$G$6)</f>
        <v>0</v>
      </c>
      <c r="J136" s="104">
        <f>-NPV(OUTPUT!$G$4,J52:J$100)/(1+OUTPUT!$G$4)^($B51-OUTPUT!$G$6)</f>
        <v>0</v>
      </c>
      <c r="K136" s="104">
        <f>-NPV(OUTPUT!$G$4,K52:K$100)/(1+OUTPUT!$G$4)^($B51-OUTPUT!$G$6)</f>
        <v>0</v>
      </c>
      <c r="L136" s="104">
        <f>-NPV(OUTPUT!$G$4,L52:L$100)/(1+OUTPUT!$G$4)^($B51-OUTPUT!$G$6)</f>
        <v>0</v>
      </c>
      <c r="M136" s="104">
        <f>-NPV(OUTPUT!$G$4,M52:M$100)/(1+OUTPUT!$G$4)^($B51-OUTPUT!$G$6)</f>
        <v>0</v>
      </c>
      <c r="N136" s="104">
        <f>-NPV(OUTPUT!$G$4,N52:N$100)/(1+OUTPUT!$G$4)^($B51-OUTPUT!$G$6)</f>
        <v>0</v>
      </c>
      <c r="O136" s="104">
        <f>-NPV(OUTPUT!$G$4,O52:O$100)/(1+OUTPUT!$G$4)^($B51-OUTPUT!$G$6)</f>
        <v>0</v>
      </c>
      <c r="P136" s="104">
        <f>-NPV(OUTPUT!$G$4,P52:P$100)/(1+OUTPUT!$G$4)^($B51-OUTPUT!$G$6)</f>
        <v>0</v>
      </c>
      <c r="Q136" s="104">
        <f>-NPV(OUTPUT!$G$4,Q52:Q$100)/(1+OUTPUT!$G$4)^($B51-OUTPUT!$G$6)</f>
        <v>0</v>
      </c>
      <c r="R136" s="104">
        <f>-NPV(OUTPUT!$G$4,R52:R$100)/(1+OUTPUT!$G$4)^($B51-OUTPUT!$G$6)</f>
        <v>0</v>
      </c>
      <c r="S136" s="104">
        <f>-NPV(OUTPUT!$G$4,S52:S$100)/(1+OUTPUT!$G$4)^($B51-OUTPUT!$G$6)</f>
        <v>0</v>
      </c>
      <c r="T136" s="104">
        <f>-NPV(OUTPUT!$G$4,T52:T$100)/(1+OUTPUT!$G$4)^($B51-OUTPUT!$G$6)</f>
        <v>0</v>
      </c>
      <c r="U136" s="104">
        <f>-NPV(OUTPUT!$G$4,U52:U$100)/(1+OUTPUT!$G$4)^($B51-OUTPUT!$G$6)</f>
        <v>0</v>
      </c>
      <c r="V136" s="104">
        <f>-NPV(OUTPUT!$G$4,V52:V$100)/(1+OUTPUT!$G$4)^($B51-OUTPUT!$G$6)</f>
        <v>0</v>
      </c>
      <c r="W136" s="104">
        <f>-NPV(OUTPUT!$G$4,W52:W$100)/(1+OUTPUT!$G$4)^($B51-OUTPUT!$G$6)</f>
        <v>0</v>
      </c>
      <c r="X136" s="104">
        <f>-NPV(OUTPUT!$G$4,X52:X$100)/(1+OUTPUT!$G$4)^($B51-OUTPUT!$G$6)</f>
        <v>0</v>
      </c>
      <c r="Y136" s="104">
        <f>-NPV(OUTPUT!$G$4,Y52:Y$100)/(1+OUTPUT!$G$4)^($B51-OUTPUT!$G$6)</f>
        <v>0</v>
      </c>
      <c r="Z136" s="104">
        <f>-NPV(OUTPUT!$G$4,Z52:Z$100)/(1+OUTPUT!$G$4)^($B51-OUTPUT!$G$6)</f>
        <v>0</v>
      </c>
      <c r="AA136" s="104">
        <f>-NPV(OUTPUT!$G$4,AA52:AA$100)/(1+OUTPUT!$G$4)^($B51-OUTPUT!$G$6)</f>
        <v>0</v>
      </c>
      <c r="AB136" s="104">
        <f>-NPV(OUTPUT!$G$4,AB52:AB$100)/(1+OUTPUT!$G$4)^($B51-OUTPUT!$G$6)</f>
        <v>0</v>
      </c>
      <c r="AC136" s="104">
        <f>-NPV(OUTPUT!$G$4,AC52:AC$100)/(1+OUTPUT!$G$4)^($B51-OUTPUT!$G$6)</f>
        <v>0</v>
      </c>
      <c r="AD136" s="104">
        <f>-NPV(OUTPUT!$G$4,AD52:AD$100)/(1+OUTPUT!$G$4)^($B51-OUTPUT!$G$6)</f>
        <v>0</v>
      </c>
      <c r="AE136" s="104">
        <f>-NPV(OUTPUT!$G$4,AE52:AE$100)/(1+OUTPUT!$G$4)^($B51-OUTPUT!$G$6)</f>
        <v>0</v>
      </c>
      <c r="AF136" s="104">
        <f>-NPV(OUTPUT!$G$4,AF52:AF$100)/(1+OUTPUT!$G$4)^($B51-OUTPUT!$G$6)</f>
        <v>0</v>
      </c>
      <c r="AG136" s="104">
        <f>-NPV(OUTPUT!$G$4,AG52:AG$100)/(1+OUTPUT!$G$4)^($B51-OUTPUT!$G$6)</f>
        <v>0</v>
      </c>
      <c r="AH136" s="104">
        <f>-NPV(OUTPUT!$G$4,AH52:AH$100)/(1+OUTPUT!$G$4)^($B51-OUTPUT!$G$6)</f>
        <v>0</v>
      </c>
      <c r="AI136" s="104">
        <f>-NPV(OUTPUT!$G$4,AI52:AI$100)/(1+OUTPUT!$G$4)^($B51-OUTPUT!$G$6)</f>
        <v>0</v>
      </c>
      <c r="AJ136" s="104">
        <f>-NPV(OUTPUT!$G$4,AJ52:AJ$100)/(1+OUTPUT!$G$4)^($B51-OUTPUT!$G$6)</f>
        <v>0</v>
      </c>
      <c r="AK136" s="104">
        <f>-NPV(OUTPUT!$G$4,AK52:AK$100)/(1+OUTPUT!$G$4)^($B51-OUTPUT!$G$6)</f>
        <v>0</v>
      </c>
      <c r="AL136" s="104">
        <f>-NPV(OUTPUT!$G$4,AL52:AL$100)/(1+OUTPUT!$G$4)^($B51-OUTPUT!$G$6)</f>
        <v>0</v>
      </c>
      <c r="AM136" s="104">
        <f>-NPV(OUTPUT!$G$4,AM52:AM$100)/(1+OUTPUT!$G$4)^($B51-OUTPUT!$G$6)</f>
        <v>0</v>
      </c>
      <c r="AN136" s="104">
        <f>-NPV(OUTPUT!$G$4,AN52:AN$100)/(1+OUTPUT!$G$4)^($B51-OUTPUT!$G$6)</f>
        <v>0</v>
      </c>
      <c r="AO136" s="104">
        <f>-NPV(OUTPUT!$G$4,AO52:AO$100)/(1+OUTPUT!$G$4)^($B51-OUTPUT!$G$6)</f>
        <v>0</v>
      </c>
      <c r="AP136" s="104">
        <f>-NPV(OUTPUT!$G$4,AP52:AP$100)/(1+OUTPUT!$G$4)^($B51-OUTPUT!$G$6)</f>
        <v>0</v>
      </c>
      <c r="AQ136" s="104">
        <f>-NPV(OUTPUT!$G$4,AQ52:AQ$100)/(1+OUTPUT!$G$4)^($B51-OUTPUT!$G$6)</f>
        <v>0</v>
      </c>
      <c r="AR136" s="104">
        <f>-NPV(OUTPUT!$G$4,AR52:AR$100)/(1+OUTPUT!$G$4)^($B51-OUTPUT!$G$6)</f>
        <v>0</v>
      </c>
      <c r="AS136" s="104">
        <f>-NPV(OUTPUT!$G$4,AS52:AS$100)/(1+OUTPUT!$G$4)^($B51-OUTPUT!$G$6)</f>
        <v>0</v>
      </c>
      <c r="AT136" s="104">
        <f>-NPV(OUTPUT!$G$4,AT52:AT$100)/(1+OUTPUT!$G$4)^($B51-OUTPUT!$G$6)</f>
        <v>0</v>
      </c>
      <c r="AU136" s="104">
        <f>-NPV(OUTPUT!$G$4,AU52:AU$100)/(1+OUTPUT!$G$4)^($B51-OUTPUT!$G$6)</f>
        <v>0</v>
      </c>
      <c r="AV136" s="104">
        <f>-NPV(OUTPUT!$G$4,AV52:AV$100)/(1+OUTPUT!$G$4)^($B51-OUTPUT!$G$6)</f>
        <v>0</v>
      </c>
      <c r="AW136" s="104">
        <f>-NPV(OUTPUT!$G$4,AW52:AW$100)/(1+OUTPUT!$G$4)^($B51-OUTPUT!$G$6)</f>
        <v>0</v>
      </c>
      <c r="AX136" s="104">
        <f>-NPV(OUTPUT!$G$4,AX52:AX$100)/(1+OUTPUT!$G$4)^($B51-OUTPUT!$G$6)</f>
        <v>0</v>
      </c>
      <c r="AY136" s="104">
        <f>-NPV(OUTPUT!$G$4,AY52:AY$100)/(1+OUTPUT!$G$4)^($B51-OUTPUT!$G$6)</f>
        <v>0</v>
      </c>
      <c r="AZ136" s="104">
        <f>-NPV(OUTPUT!$G$4,AZ52:AZ$100)/(1+OUTPUT!$G$4)^($B51-OUTPUT!$G$6)</f>
        <v>0</v>
      </c>
      <c r="BA136" s="104">
        <f>-NPV(OUTPUT!$G$4,BA52:BA$100)/(1+OUTPUT!$G$4)^($B51-OUTPUT!$G$6)</f>
        <v>0</v>
      </c>
      <c r="BB136" s="104">
        <f>-NPV(OUTPUT!$G$4,BB52:BB$100)/(1+OUTPUT!$G$4)^($B51-OUTPUT!$G$6)</f>
        <v>0</v>
      </c>
      <c r="BC136" s="104">
        <f>-NPV(OUTPUT!$G$4,BC52:BC$100)/(1+OUTPUT!$G$4)^($B51-OUTPUT!$G$6)</f>
        <v>0</v>
      </c>
      <c r="BD136" s="104">
        <f>-NPV(OUTPUT!$G$4,BD52:BD$100)/(1+OUTPUT!$G$4)^($B51-OUTPUT!$G$6)</f>
        <v>0</v>
      </c>
      <c r="BE136" s="104">
        <f>-NPV(OUTPUT!$G$4,BE52:BE$100)/(1+OUTPUT!$G$4)^($B51-OUTPUT!$G$6)</f>
        <v>0</v>
      </c>
      <c r="BF136" s="104">
        <f>-NPV(OUTPUT!$G$4,BF52:BF$100)/(1+OUTPUT!$G$4)^($B51-OUTPUT!$G$6)</f>
        <v>0</v>
      </c>
      <c r="BG136" s="104">
        <f>-NPV(OUTPUT!$G$4,BG52:BG$100)/(1+OUTPUT!$G$4)^($B51-OUTPUT!$G$6)</f>
        <v>0</v>
      </c>
      <c r="BH136" s="104">
        <f>-NPV(OUTPUT!$G$4,BH52:BH$100)/(1+OUTPUT!$G$4)^($B51-OUTPUT!$G$6)</f>
        <v>0</v>
      </c>
      <c r="BI136" s="104">
        <f>-NPV(OUTPUT!$G$4,BI52:BI$100)/(1+OUTPUT!$G$4)^($B51-OUTPUT!$G$6)</f>
        <v>0</v>
      </c>
      <c r="BJ136" s="104">
        <f>-NPV(OUTPUT!$G$4,BJ52:BJ$100)/(1+OUTPUT!$G$4)^($B51-OUTPUT!$G$6)</f>
        <v>0</v>
      </c>
      <c r="BK136" s="104">
        <f>-NPV(OUTPUT!$G$4,BK52:BK$100)/(1+OUTPUT!$G$4)^($B51-OUTPUT!$G$6)</f>
        <v>0</v>
      </c>
      <c r="BL136" s="104">
        <f>-NPV(OUTPUT!$G$4,BL52:BL$100)/(1+OUTPUT!$G$4)^($B51-OUTPUT!$G$6)</f>
        <v>0</v>
      </c>
      <c r="BM136" s="104">
        <f>-NPV(OUTPUT!$G$4,BM52:BM$100)/(1+OUTPUT!$G$4)^($B51-OUTPUT!$G$6)</f>
        <v>0</v>
      </c>
      <c r="BN136" s="104">
        <f>-NPV(OUTPUT!$G$4,BN52:BN$100)/(1+OUTPUT!$G$4)^($B51-OUTPUT!$G$6)</f>
        <v>0</v>
      </c>
      <c r="BO136" s="104">
        <f>-NPV(OUTPUT!$G$4,BO52:BO$100)/(1+OUTPUT!$G$4)^($B51-OUTPUT!$G$6)</f>
        <v>0</v>
      </c>
      <c r="BP136" s="104">
        <f>-NPV(OUTPUT!$G$4,BP52:BP$100)/(1+OUTPUT!$G$4)^($B51-OUTPUT!$G$6)</f>
        <v>0</v>
      </c>
      <c r="BQ136" s="104">
        <f>-NPV(OUTPUT!$G$4,BQ52:BQ$100)/(1+OUTPUT!$G$4)^($B51-OUTPUT!$G$6)</f>
        <v>0</v>
      </c>
      <c r="BR136" s="104">
        <f>-NPV(OUTPUT!$G$4,BR52:BR$100)/(1+OUTPUT!$G$4)^($B51-OUTPUT!$G$6)</f>
        <v>0</v>
      </c>
      <c r="BS136" s="104">
        <f>-NPV(OUTPUT!$G$4,BS52:BS$100)/(1+OUTPUT!$G$4)^($B51-OUTPUT!$G$6)</f>
        <v>0</v>
      </c>
      <c r="BT136" s="104">
        <f>-NPV(OUTPUT!$G$4,BT52:BT$100)/(1+OUTPUT!$G$4)^($B51-OUTPUT!$G$6)</f>
        <v>0</v>
      </c>
      <c r="BU136" s="104">
        <f>-NPV(OUTPUT!$G$4,BU52:BU$100)/(1+OUTPUT!$G$4)^($B51-OUTPUT!$G$6)</f>
        <v>0</v>
      </c>
      <c r="BV136" s="104">
        <f>-NPV(OUTPUT!$G$4,BV52:BV$100)/(1+OUTPUT!$G$4)^($B51-OUTPUT!$G$6)</f>
        <v>0</v>
      </c>
      <c r="BW136" s="104">
        <f>-NPV(OUTPUT!$G$4,BW52:BW$100)/(1+OUTPUT!$G$4)^($B51-OUTPUT!$G$6)</f>
        <v>0</v>
      </c>
      <c r="BX136" s="104">
        <f>-NPV(OUTPUT!$G$4,BX52:BX$100)/(1+OUTPUT!$G$4)^($B51-OUTPUT!$G$6)</f>
        <v>0</v>
      </c>
      <c r="BY136" s="104">
        <f>-NPV(OUTPUT!$G$4,BY52:BY$100)/(1+OUTPUT!$G$4)^($B51-OUTPUT!$G$6)</f>
        <v>0</v>
      </c>
      <c r="BZ136" s="104">
        <f>-NPV(OUTPUT!$G$4,BZ52:BZ$100)/(1+OUTPUT!$G$4)^($B51-OUTPUT!$G$6)</f>
        <v>0</v>
      </c>
      <c r="CA136" s="104">
        <f>-NPV(OUTPUT!$G$4,CA52:CA$100)/(1+OUTPUT!$G$4)^($B51-OUTPUT!$G$6)</f>
        <v>0</v>
      </c>
      <c r="CB136" s="104">
        <f>-NPV(OUTPUT!$G$4,CB52:CB$100)/(1+OUTPUT!$G$4)^($B51-OUTPUT!$G$6)</f>
        <v>0</v>
      </c>
      <c r="CC136" s="104">
        <f>-NPV(OUTPUT!$G$4,CC52:CC$100)/(1+OUTPUT!$G$4)^($B51-OUTPUT!$G$6)</f>
        <v>0</v>
      </c>
      <c r="CD136" s="104">
        <f>-NPV(OUTPUT!$G$4,CD52:CD$100)/(1+OUTPUT!$G$4)^($B51-OUTPUT!$G$6)</f>
        <v>0</v>
      </c>
      <c r="CE136" s="104">
        <f>-NPV(OUTPUT!$G$4,CE52:CE$100)/(1+OUTPUT!$G$4)^($B51-OUTPUT!$G$6)</f>
        <v>0</v>
      </c>
      <c r="CF136" s="98">
        <f>-NPV(OUTPUT!$G$4,CF52:CF$100)/(1+OUTPUT!$G$4)^($B51-OUTPUT!$G$6)</f>
        <v>0</v>
      </c>
      <c r="CG136" s="107">
        <f>SUM(D136:AI136)</f>
        <v>-228248.14735990128</v>
      </c>
    </row>
    <row r="137" spans="2:85" x14ac:dyDescent="0.2">
      <c r="B137" s="93">
        <f t="shared" si="132"/>
        <v>2055</v>
      </c>
      <c r="D137" s="104">
        <f>-NPV(OUTPUT!$G$4,D53:D$100)/(1+OUTPUT!$G$4)^($B52-OUTPUT!$G$6)</f>
        <v>-95322.787176706392</v>
      </c>
      <c r="E137" s="104">
        <f>-NPV(OUTPUT!$G$4,E53:E$100)/(1+OUTPUT!$G$4)^($B52-OUTPUT!$G$6)</f>
        <v>-101415.94577911786</v>
      </c>
      <c r="F137" s="104">
        <f>-NPV(OUTPUT!$G$4,F53:F$100)/(1+OUTPUT!$G$4)^($B52-OUTPUT!$G$6)</f>
        <v>0</v>
      </c>
      <c r="G137" s="104">
        <f>-NPV(OUTPUT!$G$4,G53:G$100)/(1+OUTPUT!$G$4)^($B52-OUTPUT!$G$6)</f>
        <v>0</v>
      </c>
      <c r="H137" s="104">
        <f>-NPV(OUTPUT!$G$4,H53:H$100)/(1+OUTPUT!$G$4)^($B52-OUTPUT!$G$6)</f>
        <v>0</v>
      </c>
      <c r="I137" s="104">
        <f>-NPV(OUTPUT!$G$4,I53:I$100)/(1+OUTPUT!$G$4)^($B52-OUTPUT!$G$6)</f>
        <v>0</v>
      </c>
      <c r="J137" s="104">
        <f>-NPV(OUTPUT!$G$4,J53:J$100)/(1+OUTPUT!$G$4)^($B52-OUTPUT!$G$6)</f>
        <v>0</v>
      </c>
      <c r="K137" s="104">
        <f>-NPV(OUTPUT!$G$4,K53:K$100)/(1+OUTPUT!$G$4)^($B52-OUTPUT!$G$6)</f>
        <v>0</v>
      </c>
      <c r="L137" s="104">
        <f>-NPV(OUTPUT!$G$4,L53:L$100)/(1+OUTPUT!$G$4)^($B52-OUTPUT!$G$6)</f>
        <v>0</v>
      </c>
      <c r="M137" s="104">
        <f>-NPV(OUTPUT!$G$4,M53:M$100)/(1+OUTPUT!$G$4)^($B52-OUTPUT!$G$6)</f>
        <v>0</v>
      </c>
      <c r="N137" s="104">
        <f>-NPV(OUTPUT!$G$4,N53:N$100)/(1+OUTPUT!$G$4)^($B52-OUTPUT!$G$6)</f>
        <v>0</v>
      </c>
      <c r="O137" s="104">
        <f>-NPV(OUTPUT!$G$4,O53:O$100)/(1+OUTPUT!$G$4)^($B52-OUTPUT!$G$6)</f>
        <v>0</v>
      </c>
      <c r="P137" s="104">
        <f>-NPV(OUTPUT!$G$4,P53:P$100)/(1+OUTPUT!$G$4)^($B52-OUTPUT!$G$6)</f>
        <v>0</v>
      </c>
      <c r="Q137" s="104">
        <f>-NPV(OUTPUT!$G$4,Q53:Q$100)/(1+OUTPUT!$G$4)^($B52-OUTPUT!$G$6)</f>
        <v>0</v>
      </c>
      <c r="R137" s="104">
        <f>-NPV(OUTPUT!$G$4,R53:R$100)/(1+OUTPUT!$G$4)^($B52-OUTPUT!$G$6)</f>
        <v>0</v>
      </c>
      <c r="S137" s="104">
        <f>-NPV(OUTPUT!$G$4,S53:S$100)/(1+OUTPUT!$G$4)^($B52-OUTPUT!$G$6)</f>
        <v>0</v>
      </c>
      <c r="T137" s="104">
        <f>-NPV(OUTPUT!$G$4,T53:T$100)/(1+OUTPUT!$G$4)^($B52-OUTPUT!$G$6)</f>
        <v>0</v>
      </c>
      <c r="U137" s="104">
        <f>-NPV(OUTPUT!$G$4,U53:U$100)/(1+OUTPUT!$G$4)^($B52-OUTPUT!$G$6)</f>
        <v>0</v>
      </c>
      <c r="V137" s="104">
        <f>-NPV(OUTPUT!$G$4,V53:V$100)/(1+OUTPUT!$G$4)^($B52-OUTPUT!$G$6)</f>
        <v>0</v>
      </c>
      <c r="W137" s="104">
        <f>-NPV(OUTPUT!$G$4,W53:W$100)/(1+OUTPUT!$G$4)^($B52-OUTPUT!$G$6)</f>
        <v>0</v>
      </c>
      <c r="X137" s="104">
        <f>-NPV(OUTPUT!$G$4,X53:X$100)/(1+OUTPUT!$G$4)^($B52-OUTPUT!$G$6)</f>
        <v>0</v>
      </c>
      <c r="Y137" s="104">
        <f>-NPV(OUTPUT!$G$4,Y53:Y$100)/(1+OUTPUT!$G$4)^($B52-OUTPUT!$G$6)</f>
        <v>0</v>
      </c>
      <c r="Z137" s="104">
        <f>-NPV(OUTPUT!$G$4,Z53:Z$100)/(1+OUTPUT!$G$4)^($B52-OUTPUT!$G$6)</f>
        <v>0</v>
      </c>
      <c r="AA137" s="104">
        <f>-NPV(OUTPUT!$G$4,AA53:AA$100)/(1+OUTPUT!$G$4)^($B52-OUTPUT!$G$6)</f>
        <v>0</v>
      </c>
      <c r="AB137" s="104">
        <f>-NPV(OUTPUT!$G$4,AB53:AB$100)/(1+OUTPUT!$G$4)^($B52-OUTPUT!$G$6)</f>
        <v>0</v>
      </c>
      <c r="AC137" s="104">
        <f>-NPV(OUTPUT!$G$4,AC53:AC$100)/(1+OUTPUT!$G$4)^($B52-OUTPUT!$G$6)</f>
        <v>0</v>
      </c>
      <c r="AD137" s="104">
        <f>-NPV(OUTPUT!$G$4,AD53:AD$100)/(1+OUTPUT!$G$4)^($B52-OUTPUT!$G$6)</f>
        <v>0</v>
      </c>
      <c r="AE137" s="104">
        <f>-NPV(OUTPUT!$G$4,AE53:AE$100)/(1+OUTPUT!$G$4)^($B52-OUTPUT!$G$6)</f>
        <v>0</v>
      </c>
      <c r="AF137" s="104">
        <f>-NPV(OUTPUT!$G$4,AF53:AF$100)/(1+OUTPUT!$G$4)^($B52-OUTPUT!$G$6)</f>
        <v>0</v>
      </c>
      <c r="AG137" s="104">
        <f>-NPV(OUTPUT!$G$4,AG53:AG$100)/(1+OUTPUT!$G$4)^($B52-OUTPUT!$G$6)</f>
        <v>0</v>
      </c>
      <c r="AH137" s="104">
        <f>-NPV(OUTPUT!$G$4,AH53:AH$100)/(1+OUTPUT!$G$4)^($B52-OUTPUT!$G$6)</f>
        <v>0</v>
      </c>
      <c r="AI137" s="104">
        <f>-NPV(OUTPUT!$G$4,AI53:AI$100)/(1+OUTPUT!$G$4)^($B52-OUTPUT!$G$6)</f>
        <v>0</v>
      </c>
      <c r="AJ137" s="104">
        <f>-NPV(OUTPUT!$G$4,AJ53:AJ$100)/(1+OUTPUT!$G$4)^($B52-OUTPUT!$G$6)</f>
        <v>0</v>
      </c>
      <c r="AK137" s="104">
        <f>-NPV(OUTPUT!$G$4,AK53:AK$100)/(1+OUTPUT!$G$4)^($B52-OUTPUT!$G$6)</f>
        <v>0</v>
      </c>
      <c r="AL137" s="104">
        <f>-NPV(OUTPUT!$G$4,AL53:AL$100)/(1+OUTPUT!$G$4)^($B52-OUTPUT!$G$6)</f>
        <v>0</v>
      </c>
      <c r="AM137" s="104">
        <f>-NPV(OUTPUT!$G$4,AM53:AM$100)/(1+OUTPUT!$G$4)^($B52-OUTPUT!$G$6)</f>
        <v>0</v>
      </c>
      <c r="AN137" s="104">
        <f>-NPV(OUTPUT!$G$4,AN53:AN$100)/(1+OUTPUT!$G$4)^($B52-OUTPUT!$G$6)</f>
        <v>0</v>
      </c>
      <c r="AO137" s="104">
        <f>-NPV(OUTPUT!$G$4,AO53:AO$100)/(1+OUTPUT!$G$4)^($B52-OUTPUT!$G$6)</f>
        <v>0</v>
      </c>
      <c r="AP137" s="104">
        <f>-NPV(OUTPUT!$G$4,AP53:AP$100)/(1+OUTPUT!$G$4)^($B52-OUTPUT!$G$6)</f>
        <v>0</v>
      </c>
      <c r="AQ137" s="104">
        <f>-NPV(OUTPUT!$G$4,AQ53:AQ$100)/(1+OUTPUT!$G$4)^($B52-OUTPUT!$G$6)</f>
        <v>0</v>
      </c>
      <c r="AR137" s="104">
        <f>-NPV(OUTPUT!$G$4,AR53:AR$100)/(1+OUTPUT!$G$4)^($B52-OUTPUT!$G$6)</f>
        <v>0</v>
      </c>
      <c r="AS137" s="104">
        <f>-NPV(OUTPUT!$G$4,AS53:AS$100)/(1+OUTPUT!$G$4)^($B52-OUTPUT!$G$6)</f>
        <v>0</v>
      </c>
      <c r="AT137" s="104">
        <f>-NPV(OUTPUT!$G$4,AT53:AT$100)/(1+OUTPUT!$G$4)^($B52-OUTPUT!$G$6)</f>
        <v>0</v>
      </c>
      <c r="AU137" s="104">
        <f>-NPV(OUTPUT!$G$4,AU53:AU$100)/(1+OUTPUT!$G$4)^($B52-OUTPUT!$G$6)</f>
        <v>0</v>
      </c>
      <c r="AV137" s="104">
        <f>-NPV(OUTPUT!$G$4,AV53:AV$100)/(1+OUTPUT!$G$4)^($B52-OUTPUT!$G$6)</f>
        <v>0</v>
      </c>
      <c r="AW137" s="104">
        <f>-NPV(OUTPUT!$G$4,AW53:AW$100)/(1+OUTPUT!$G$4)^($B52-OUTPUT!$G$6)</f>
        <v>0</v>
      </c>
      <c r="AX137" s="104">
        <f>-NPV(OUTPUT!$G$4,AX53:AX$100)/(1+OUTPUT!$G$4)^($B52-OUTPUT!$G$6)</f>
        <v>0</v>
      </c>
      <c r="AY137" s="104">
        <f>-NPV(OUTPUT!$G$4,AY53:AY$100)/(1+OUTPUT!$G$4)^($B52-OUTPUT!$G$6)</f>
        <v>0</v>
      </c>
      <c r="AZ137" s="104">
        <f>-NPV(OUTPUT!$G$4,AZ53:AZ$100)/(1+OUTPUT!$G$4)^($B52-OUTPUT!$G$6)</f>
        <v>0</v>
      </c>
      <c r="BA137" s="104">
        <f>-NPV(OUTPUT!$G$4,BA53:BA$100)/(1+OUTPUT!$G$4)^($B52-OUTPUT!$G$6)</f>
        <v>0</v>
      </c>
      <c r="BB137" s="104">
        <f>-NPV(OUTPUT!$G$4,BB53:BB$100)/(1+OUTPUT!$G$4)^($B52-OUTPUT!$G$6)</f>
        <v>0</v>
      </c>
      <c r="BC137" s="104">
        <f>-NPV(OUTPUT!$G$4,BC53:BC$100)/(1+OUTPUT!$G$4)^($B52-OUTPUT!$G$6)</f>
        <v>0</v>
      </c>
      <c r="BD137" s="104">
        <f>-NPV(OUTPUT!$G$4,BD53:BD$100)/(1+OUTPUT!$G$4)^($B52-OUTPUT!$G$6)</f>
        <v>0</v>
      </c>
      <c r="BE137" s="104">
        <f>-NPV(OUTPUT!$G$4,BE53:BE$100)/(1+OUTPUT!$G$4)^($B52-OUTPUT!$G$6)</f>
        <v>0</v>
      </c>
      <c r="BF137" s="104">
        <f>-NPV(OUTPUT!$G$4,BF53:BF$100)/(1+OUTPUT!$G$4)^($B52-OUTPUT!$G$6)</f>
        <v>0</v>
      </c>
      <c r="BG137" s="104">
        <f>-NPV(OUTPUT!$G$4,BG53:BG$100)/(1+OUTPUT!$G$4)^($B52-OUTPUT!$G$6)</f>
        <v>0</v>
      </c>
      <c r="BH137" s="104">
        <f>-NPV(OUTPUT!$G$4,BH53:BH$100)/(1+OUTPUT!$G$4)^($B52-OUTPUT!$G$6)</f>
        <v>0</v>
      </c>
      <c r="BI137" s="104">
        <f>-NPV(OUTPUT!$G$4,BI53:BI$100)/(1+OUTPUT!$G$4)^($B52-OUTPUT!$G$6)</f>
        <v>0</v>
      </c>
      <c r="BJ137" s="104">
        <f>-NPV(OUTPUT!$G$4,BJ53:BJ$100)/(1+OUTPUT!$G$4)^($B52-OUTPUT!$G$6)</f>
        <v>0</v>
      </c>
      <c r="BK137" s="104">
        <f>-NPV(OUTPUT!$G$4,BK53:BK$100)/(1+OUTPUT!$G$4)^($B52-OUTPUT!$G$6)</f>
        <v>0</v>
      </c>
      <c r="BL137" s="104">
        <f>-NPV(OUTPUT!$G$4,BL53:BL$100)/(1+OUTPUT!$G$4)^($B52-OUTPUT!$G$6)</f>
        <v>0</v>
      </c>
      <c r="BM137" s="104">
        <f>-NPV(OUTPUT!$G$4,BM53:BM$100)/(1+OUTPUT!$G$4)^($B52-OUTPUT!$G$6)</f>
        <v>0</v>
      </c>
      <c r="BN137" s="104">
        <f>-NPV(OUTPUT!$G$4,BN53:BN$100)/(1+OUTPUT!$G$4)^($B52-OUTPUT!$G$6)</f>
        <v>0</v>
      </c>
      <c r="BO137" s="104">
        <f>-NPV(OUTPUT!$G$4,BO53:BO$100)/(1+OUTPUT!$G$4)^($B52-OUTPUT!$G$6)</f>
        <v>0</v>
      </c>
      <c r="BP137" s="104">
        <f>-NPV(OUTPUT!$G$4,BP53:BP$100)/(1+OUTPUT!$G$4)^($B52-OUTPUT!$G$6)</f>
        <v>0</v>
      </c>
      <c r="BQ137" s="104">
        <f>-NPV(OUTPUT!$G$4,BQ53:BQ$100)/(1+OUTPUT!$G$4)^($B52-OUTPUT!$G$6)</f>
        <v>0</v>
      </c>
      <c r="BR137" s="104">
        <f>-NPV(OUTPUT!$G$4,BR53:BR$100)/(1+OUTPUT!$G$4)^($B52-OUTPUT!$G$6)</f>
        <v>0</v>
      </c>
      <c r="BS137" s="104">
        <f>-NPV(OUTPUT!$G$4,BS53:BS$100)/(1+OUTPUT!$G$4)^($B52-OUTPUT!$G$6)</f>
        <v>0</v>
      </c>
      <c r="BT137" s="104">
        <f>-NPV(OUTPUT!$G$4,BT53:BT$100)/(1+OUTPUT!$G$4)^($B52-OUTPUT!$G$6)</f>
        <v>0</v>
      </c>
      <c r="BU137" s="104">
        <f>-NPV(OUTPUT!$G$4,BU53:BU$100)/(1+OUTPUT!$G$4)^($B52-OUTPUT!$G$6)</f>
        <v>0</v>
      </c>
      <c r="BV137" s="104">
        <f>-NPV(OUTPUT!$G$4,BV53:BV$100)/(1+OUTPUT!$G$4)^($B52-OUTPUT!$G$6)</f>
        <v>0</v>
      </c>
      <c r="BW137" s="104">
        <f>-NPV(OUTPUT!$G$4,BW53:BW$100)/(1+OUTPUT!$G$4)^($B52-OUTPUT!$G$6)</f>
        <v>0</v>
      </c>
      <c r="BX137" s="104">
        <f>-NPV(OUTPUT!$G$4,BX53:BX$100)/(1+OUTPUT!$G$4)^($B52-OUTPUT!$G$6)</f>
        <v>0</v>
      </c>
      <c r="BY137" s="104">
        <f>-NPV(OUTPUT!$G$4,BY53:BY$100)/(1+OUTPUT!$G$4)^($B52-OUTPUT!$G$6)</f>
        <v>0</v>
      </c>
      <c r="BZ137" s="104">
        <f>-NPV(OUTPUT!$G$4,BZ53:BZ$100)/(1+OUTPUT!$G$4)^($B52-OUTPUT!$G$6)</f>
        <v>0</v>
      </c>
      <c r="CA137" s="104">
        <f>-NPV(OUTPUT!$G$4,CA53:CA$100)/(1+OUTPUT!$G$4)^($B52-OUTPUT!$G$6)</f>
        <v>0</v>
      </c>
      <c r="CB137" s="104">
        <f>-NPV(OUTPUT!$G$4,CB53:CB$100)/(1+OUTPUT!$G$4)^($B52-OUTPUT!$G$6)</f>
        <v>0</v>
      </c>
      <c r="CC137" s="104">
        <f>-NPV(OUTPUT!$G$4,CC53:CC$100)/(1+OUTPUT!$G$4)^($B52-OUTPUT!$G$6)</f>
        <v>0</v>
      </c>
      <c r="CD137" s="104">
        <f>-NPV(OUTPUT!$G$4,CD53:CD$100)/(1+OUTPUT!$G$4)^($B52-OUTPUT!$G$6)</f>
        <v>0</v>
      </c>
      <c r="CE137" s="104">
        <f>-NPV(OUTPUT!$G$4,CE53:CE$100)/(1+OUTPUT!$G$4)^($B52-OUTPUT!$G$6)</f>
        <v>0</v>
      </c>
      <c r="CF137" s="98">
        <f>-NPV(OUTPUT!$G$4,CF53:CF$100)/(1+OUTPUT!$G$4)^($B52-OUTPUT!$G$6)</f>
        <v>0</v>
      </c>
      <c r="CG137" s="107">
        <f>SUM(D137:AJ137)</f>
        <v>-196738.73295582423</v>
      </c>
    </row>
    <row r="138" spans="2:85" x14ac:dyDescent="0.2">
      <c r="B138" s="93">
        <f t="shared" si="132"/>
        <v>2056</v>
      </c>
      <c r="D138" s="104">
        <f>-NPV(OUTPUT!$G$4,D54:D$100)/(1+OUTPUT!$G$4)^($B53-OUTPUT!$G$6)</f>
        <v>-81858.993562919917</v>
      </c>
      <c r="E138" s="104">
        <f>-NPV(OUTPUT!$G$4,E54:E$100)/(1+OUTPUT!$G$4)^($B53-OUTPUT!$G$6)</f>
        <v>-87305.349306223288</v>
      </c>
      <c r="F138" s="104">
        <f>-NPV(OUTPUT!$G$4,F54:F$100)/(1+OUTPUT!$G$4)^($B53-OUTPUT!$G$6)</f>
        <v>0</v>
      </c>
      <c r="G138" s="104">
        <f>-NPV(OUTPUT!$G$4,G54:G$100)/(1+OUTPUT!$G$4)^($B53-OUTPUT!$G$6)</f>
        <v>0</v>
      </c>
      <c r="H138" s="104">
        <f>-NPV(OUTPUT!$G$4,H54:H$100)/(1+OUTPUT!$G$4)^($B53-OUTPUT!$G$6)</f>
        <v>0</v>
      </c>
      <c r="I138" s="104">
        <f>-NPV(OUTPUT!$G$4,I54:I$100)/(1+OUTPUT!$G$4)^($B53-OUTPUT!$G$6)</f>
        <v>0</v>
      </c>
      <c r="J138" s="104">
        <f>-NPV(OUTPUT!$G$4,J54:J$100)/(1+OUTPUT!$G$4)^($B53-OUTPUT!$G$6)</f>
        <v>0</v>
      </c>
      <c r="K138" s="104">
        <f>-NPV(OUTPUT!$G$4,K54:K$100)/(1+OUTPUT!$G$4)^($B53-OUTPUT!$G$6)</f>
        <v>0</v>
      </c>
      <c r="L138" s="104">
        <f>-NPV(OUTPUT!$G$4,L54:L$100)/(1+OUTPUT!$G$4)^($B53-OUTPUT!$G$6)</f>
        <v>0</v>
      </c>
      <c r="M138" s="104">
        <f>-NPV(OUTPUT!$G$4,M54:M$100)/(1+OUTPUT!$G$4)^($B53-OUTPUT!$G$6)</f>
        <v>0</v>
      </c>
      <c r="N138" s="104">
        <f>-NPV(OUTPUT!$G$4,N54:N$100)/(1+OUTPUT!$G$4)^($B53-OUTPUT!$G$6)</f>
        <v>0</v>
      </c>
      <c r="O138" s="104">
        <f>-NPV(OUTPUT!$G$4,O54:O$100)/(1+OUTPUT!$G$4)^($B53-OUTPUT!$G$6)</f>
        <v>0</v>
      </c>
      <c r="P138" s="104">
        <f>-NPV(OUTPUT!$G$4,P54:P$100)/(1+OUTPUT!$G$4)^($B53-OUTPUT!$G$6)</f>
        <v>0</v>
      </c>
      <c r="Q138" s="104">
        <f>-NPV(OUTPUT!$G$4,Q54:Q$100)/(1+OUTPUT!$G$4)^($B53-OUTPUT!$G$6)</f>
        <v>0</v>
      </c>
      <c r="R138" s="104">
        <f>-NPV(OUTPUT!$G$4,R54:R$100)/(1+OUTPUT!$G$4)^($B53-OUTPUT!$G$6)</f>
        <v>0</v>
      </c>
      <c r="S138" s="104">
        <f>-NPV(OUTPUT!$G$4,S54:S$100)/(1+OUTPUT!$G$4)^($B53-OUTPUT!$G$6)</f>
        <v>0</v>
      </c>
      <c r="T138" s="104">
        <f>-NPV(OUTPUT!$G$4,T54:T$100)/(1+OUTPUT!$G$4)^($B53-OUTPUT!$G$6)</f>
        <v>0</v>
      </c>
      <c r="U138" s="104">
        <f>-NPV(OUTPUT!$G$4,U54:U$100)/(1+OUTPUT!$G$4)^($B53-OUTPUT!$G$6)</f>
        <v>0</v>
      </c>
      <c r="V138" s="104">
        <f>-NPV(OUTPUT!$G$4,V54:V$100)/(1+OUTPUT!$G$4)^($B53-OUTPUT!$G$6)</f>
        <v>0</v>
      </c>
      <c r="W138" s="104">
        <f>-NPV(OUTPUT!$G$4,W54:W$100)/(1+OUTPUT!$G$4)^($B53-OUTPUT!$G$6)</f>
        <v>0</v>
      </c>
      <c r="X138" s="104">
        <f>-NPV(OUTPUT!$G$4,X54:X$100)/(1+OUTPUT!$G$4)^($B53-OUTPUT!$G$6)</f>
        <v>0</v>
      </c>
      <c r="Y138" s="104">
        <f>-NPV(OUTPUT!$G$4,Y54:Y$100)/(1+OUTPUT!$G$4)^($B53-OUTPUT!$G$6)</f>
        <v>0</v>
      </c>
      <c r="Z138" s="104">
        <f>-NPV(OUTPUT!$G$4,Z54:Z$100)/(1+OUTPUT!$G$4)^($B53-OUTPUT!$G$6)</f>
        <v>0</v>
      </c>
      <c r="AA138" s="104">
        <f>-NPV(OUTPUT!$G$4,AA54:AA$100)/(1+OUTPUT!$G$4)^($B53-OUTPUT!$G$6)</f>
        <v>0</v>
      </c>
      <c r="AB138" s="104">
        <f>-NPV(OUTPUT!$G$4,AB54:AB$100)/(1+OUTPUT!$G$4)^($B53-OUTPUT!$G$6)</f>
        <v>0</v>
      </c>
      <c r="AC138" s="104">
        <f>-NPV(OUTPUT!$G$4,AC54:AC$100)/(1+OUTPUT!$G$4)^($B53-OUTPUT!$G$6)</f>
        <v>0</v>
      </c>
      <c r="AD138" s="104">
        <f>-NPV(OUTPUT!$G$4,AD54:AD$100)/(1+OUTPUT!$G$4)^($B53-OUTPUT!$G$6)</f>
        <v>0</v>
      </c>
      <c r="AE138" s="104">
        <f>-NPV(OUTPUT!$G$4,AE54:AE$100)/(1+OUTPUT!$G$4)^($B53-OUTPUT!$G$6)</f>
        <v>0</v>
      </c>
      <c r="AF138" s="104">
        <f>-NPV(OUTPUT!$G$4,AF54:AF$100)/(1+OUTPUT!$G$4)^($B53-OUTPUT!$G$6)</f>
        <v>0</v>
      </c>
      <c r="AG138" s="104">
        <f>-NPV(OUTPUT!$G$4,AG54:AG$100)/(1+OUTPUT!$G$4)^($B53-OUTPUT!$G$6)</f>
        <v>0</v>
      </c>
      <c r="AH138" s="104">
        <f>-NPV(OUTPUT!$G$4,AH54:AH$100)/(1+OUTPUT!$G$4)^($B53-OUTPUT!$G$6)</f>
        <v>0</v>
      </c>
      <c r="AI138" s="104">
        <f>-NPV(OUTPUT!$G$4,AI54:AI$100)/(1+OUTPUT!$G$4)^($B53-OUTPUT!$G$6)</f>
        <v>0</v>
      </c>
      <c r="AJ138" s="104">
        <f>-NPV(OUTPUT!$G$4,AJ54:AJ$100)/(1+OUTPUT!$G$4)^($B53-OUTPUT!$G$6)</f>
        <v>0</v>
      </c>
      <c r="AK138" s="104">
        <f>-NPV(OUTPUT!$G$4,AK54:AK$100)/(1+OUTPUT!$G$4)^($B53-OUTPUT!$G$6)</f>
        <v>0</v>
      </c>
      <c r="AL138" s="104">
        <f>-NPV(OUTPUT!$G$4,AL54:AL$100)/(1+OUTPUT!$G$4)^($B53-OUTPUT!$G$6)</f>
        <v>0</v>
      </c>
      <c r="AM138" s="104">
        <f>-NPV(OUTPUT!$G$4,AM54:AM$100)/(1+OUTPUT!$G$4)^($B53-OUTPUT!$G$6)</f>
        <v>0</v>
      </c>
      <c r="AN138" s="104">
        <f>-NPV(OUTPUT!$G$4,AN54:AN$100)/(1+OUTPUT!$G$4)^($B53-OUTPUT!$G$6)</f>
        <v>0</v>
      </c>
      <c r="AO138" s="104">
        <f>-NPV(OUTPUT!$G$4,AO54:AO$100)/(1+OUTPUT!$G$4)^($B53-OUTPUT!$G$6)</f>
        <v>0</v>
      </c>
      <c r="AP138" s="104">
        <f>-NPV(OUTPUT!$G$4,AP54:AP$100)/(1+OUTPUT!$G$4)^($B53-OUTPUT!$G$6)</f>
        <v>0</v>
      </c>
      <c r="AQ138" s="104">
        <f>-NPV(OUTPUT!$G$4,AQ54:AQ$100)/(1+OUTPUT!$G$4)^($B53-OUTPUT!$G$6)</f>
        <v>0</v>
      </c>
      <c r="AR138" s="104">
        <f>-NPV(OUTPUT!$G$4,AR54:AR$100)/(1+OUTPUT!$G$4)^($B53-OUTPUT!$G$6)</f>
        <v>0</v>
      </c>
      <c r="AS138" s="104">
        <f>-NPV(OUTPUT!$G$4,AS54:AS$100)/(1+OUTPUT!$G$4)^($B53-OUTPUT!$G$6)</f>
        <v>0</v>
      </c>
      <c r="AT138" s="104">
        <f>-NPV(OUTPUT!$G$4,AT54:AT$100)/(1+OUTPUT!$G$4)^($B53-OUTPUT!$G$6)</f>
        <v>0</v>
      </c>
      <c r="AU138" s="104">
        <f>-NPV(OUTPUT!$G$4,AU54:AU$100)/(1+OUTPUT!$G$4)^($B53-OUTPUT!$G$6)</f>
        <v>0</v>
      </c>
      <c r="AV138" s="104">
        <f>-NPV(OUTPUT!$G$4,AV54:AV$100)/(1+OUTPUT!$G$4)^($B53-OUTPUT!$G$6)</f>
        <v>0</v>
      </c>
      <c r="AW138" s="104">
        <f>-NPV(OUTPUT!$G$4,AW54:AW$100)/(1+OUTPUT!$G$4)^($B53-OUTPUT!$G$6)</f>
        <v>0</v>
      </c>
      <c r="AX138" s="104">
        <f>-NPV(OUTPUT!$G$4,AX54:AX$100)/(1+OUTPUT!$G$4)^($B53-OUTPUT!$G$6)</f>
        <v>0</v>
      </c>
      <c r="AY138" s="104">
        <f>-NPV(OUTPUT!$G$4,AY54:AY$100)/(1+OUTPUT!$G$4)^($B53-OUTPUT!$G$6)</f>
        <v>0</v>
      </c>
      <c r="AZ138" s="104">
        <f>-NPV(OUTPUT!$G$4,AZ54:AZ$100)/(1+OUTPUT!$G$4)^($B53-OUTPUT!$G$6)</f>
        <v>0</v>
      </c>
      <c r="BA138" s="104">
        <f>-NPV(OUTPUT!$G$4,BA54:BA$100)/(1+OUTPUT!$G$4)^($B53-OUTPUT!$G$6)</f>
        <v>0</v>
      </c>
      <c r="BB138" s="104">
        <f>-NPV(OUTPUT!$G$4,BB54:BB$100)/(1+OUTPUT!$G$4)^($B53-OUTPUT!$G$6)</f>
        <v>0</v>
      </c>
      <c r="BC138" s="104">
        <f>-NPV(OUTPUT!$G$4,BC54:BC$100)/(1+OUTPUT!$G$4)^($B53-OUTPUT!$G$6)</f>
        <v>0</v>
      </c>
      <c r="BD138" s="104">
        <f>-NPV(OUTPUT!$G$4,BD54:BD$100)/(1+OUTPUT!$G$4)^($B53-OUTPUT!$G$6)</f>
        <v>0</v>
      </c>
      <c r="BE138" s="104">
        <f>-NPV(OUTPUT!$G$4,BE54:BE$100)/(1+OUTPUT!$G$4)^($B53-OUTPUT!$G$6)</f>
        <v>0</v>
      </c>
      <c r="BF138" s="104">
        <f>-NPV(OUTPUT!$G$4,BF54:BF$100)/(1+OUTPUT!$G$4)^($B53-OUTPUT!$G$6)</f>
        <v>0</v>
      </c>
      <c r="BG138" s="104">
        <f>-NPV(OUTPUT!$G$4,BG54:BG$100)/(1+OUTPUT!$G$4)^($B53-OUTPUT!$G$6)</f>
        <v>0</v>
      </c>
      <c r="BH138" s="104">
        <f>-NPV(OUTPUT!$G$4,BH54:BH$100)/(1+OUTPUT!$G$4)^($B53-OUTPUT!$G$6)</f>
        <v>0</v>
      </c>
      <c r="BI138" s="104">
        <f>-NPV(OUTPUT!$G$4,BI54:BI$100)/(1+OUTPUT!$G$4)^($B53-OUTPUT!$G$6)</f>
        <v>0</v>
      </c>
      <c r="BJ138" s="104">
        <f>-NPV(OUTPUT!$G$4,BJ54:BJ$100)/(1+OUTPUT!$G$4)^($B53-OUTPUT!$G$6)</f>
        <v>0</v>
      </c>
      <c r="BK138" s="104">
        <f>-NPV(OUTPUT!$G$4,BK54:BK$100)/(1+OUTPUT!$G$4)^($B53-OUTPUT!$G$6)</f>
        <v>0</v>
      </c>
      <c r="BL138" s="104">
        <f>-NPV(OUTPUT!$G$4,BL54:BL$100)/(1+OUTPUT!$G$4)^($B53-OUTPUT!$G$6)</f>
        <v>0</v>
      </c>
      <c r="BM138" s="104">
        <f>-NPV(OUTPUT!$G$4,BM54:BM$100)/(1+OUTPUT!$G$4)^($B53-OUTPUT!$G$6)</f>
        <v>0</v>
      </c>
      <c r="BN138" s="104">
        <f>-NPV(OUTPUT!$G$4,BN54:BN$100)/(1+OUTPUT!$G$4)^($B53-OUTPUT!$G$6)</f>
        <v>0</v>
      </c>
      <c r="BO138" s="104">
        <f>-NPV(OUTPUT!$G$4,BO54:BO$100)/(1+OUTPUT!$G$4)^($B53-OUTPUT!$G$6)</f>
        <v>0</v>
      </c>
      <c r="BP138" s="104">
        <f>-NPV(OUTPUT!$G$4,BP54:BP$100)/(1+OUTPUT!$G$4)^($B53-OUTPUT!$G$6)</f>
        <v>0</v>
      </c>
      <c r="BQ138" s="104">
        <f>-NPV(OUTPUT!$G$4,BQ54:BQ$100)/(1+OUTPUT!$G$4)^($B53-OUTPUT!$G$6)</f>
        <v>0</v>
      </c>
      <c r="BR138" s="104">
        <f>-NPV(OUTPUT!$G$4,BR54:BR$100)/(1+OUTPUT!$G$4)^($B53-OUTPUT!$G$6)</f>
        <v>0</v>
      </c>
      <c r="BS138" s="104">
        <f>-NPV(OUTPUT!$G$4,BS54:BS$100)/(1+OUTPUT!$G$4)^($B53-OUTPUT!$G$6)</f>
        <v>0</v>
      </c>
      <c r="BT138" s="104">
        <f>-NPV(OUTPUT!$G$4,BT54:BT$100)/(1+OUTPUT!$G$4)^($B53-OUTPUT!$G$6)</f>
        <v>0</v>
      </c>
      <c r="BU138" s="104">
        <f>-NPV(OUTPUT!$G$4,BU54:BU$100)/(1+OUTPUT!$G$4)^($B53-OUTPUT!$G$6)</f>
        <v>0</v>
      </c>
      <c r="BV138" s="104">
        <f>-NPV(OUTPUT!$G$4,BV54:BV$100)/(1+OUTPUT!$G$4)^($B53-OUTPUT!$G$6)</f>
        <v>0</v>
      </c>
      <c r="BW138" s="104">
        <f>-NPV(OUTPUT!$G$4,BW54:BW$100)/(1+OUTPUT!$G$4)^($B53-OUTPUT!$G$6)</f>
        <v>0</v>
      </c>
      <c r="BX138" s="104">
        <f>-NPV(OUTPUT!$G$4,BX54:BX$100)/(1+OUTPUT!$G$4)^($B53-OUTPUT!$G$6)</f>
        <v>0</v>
      </c>
      <c r="BY138" s="104">
        <f>-NPV(OUTPUT!$G$4,BY54:BY$100)/(1+OUTPUT!$G$4)^($B53-OUTPUT!$G$6)</f>
        <v>0</v>
      </c>
      <c r="BZ138" s="104">
        <f>-NPV(OUTPUT!$G$4,BZ54:BZ$100)/(1+OUTPUT!$G$4)^($B53-OUTPUT!$G$6)</f>
        <v>0</v>
      </c>
      <c r="CA138" s="104">
        <f>-NPV(OUTPUT!$G$4,CA54:CA$100)/(1+OUTPUT!$G$4)^($B53-OUTPUT!$G$6)</f>
        <v>0</v>
      </c>
      <c r="CB138" s="104">
        <f>-NPV(OUTPUT!$G$4,CB54:CB$100)/(1+OUTPUT!$G$4)^($B53-OUTPUT!$G$6)</f>
        <v>0</v>
      </c>
      <c r="CC138" s="104">
        <f>-NPV(OUTPUT!$G$4,CC54:CC$100)/(1+OUTPUT!$G$4)^($B53-OUTPUT!$G$6)</f>
        <v>0</v>
      </c>
      <c r="CD138" s="104">
        <f>-NPV(OUTPUT!$G$4,CD54:CD$100)/(1+OUTPUT!$G$4)^($B53-OUTPUT!$G$6)</f>
        <v>0</v>
      </c>
      <c r="CE138" s="104">
        <f>-NPV(OUTPUT!$G$4,CE54:CE$100)/(1+OUTPUT!$G$4)^($B53-OUTPUT!$G$6)</f>
        <v>0</v>
      </c>
      <c r="CF138" s="98">
        <f>-NPV(OUTPUT!$G$4,CF54:CF$100)/(1+OUTPUT!$G$4)^($B53-OUTPUT!$G$6)</f>
        <v>0</v>
      </c>
      <c r="CG138" s="107">
        <f>SUM(D138:AK138)</f>
        <v>-169164.34286914321</v>
      </c>
    </row>
    <row r="139" spans="2:85" x14ac:dyDescent="0.2">
      <c r="B139" s="93">
        <f t="shared" si="132"/>
        <v>2057</v>
      </c>
      <c r="D139" s="104">
        <f>-NPV(OUTPUT!$G$4,D55:D$100)/(1+OUTPUT!$G$4)^($B54-OUTPUT!$G$6)</f>
        <v>-70120.970157926626</v>
      </c>
      <c r="E139" s="104">
        <f>-NPV(OUTPUT!$G$4,E55:E$100)/(1+OUTPUT!$G$4)^($B54-OUTPUT!$G$6)</f>
        <v>-74972.068458802198</v>
      </c>
      <c r="F139" s="104">
        <f>-NPV(OUTPUT!$G$4,F55:F$100)/(1+OUTPUT!$G$4)^($B54-OUTPUT!$G$6)</f>
        <v>0</v>
      </c>
      <c r="G139" s="104">
        <f>-NPV(OUTPUT!$G$4,G55:G$100)/(1+OUTPUT!$G$4)^($B54-OUTPUT!$G$6)</f>
        <v>0</v>
      </c>
      <c r="H139" s="104">
        <f>-NPV(OUTPUT!$G$4,H55:H$100)/(1+OUTPUT!$G$4)^($B54-OUTPUT!$G$6)</f>
        <v>0</v>
      </c>
      <c r="I139" s="104">
        <f>-NPV(OUTPUT!$G$4,I55:I$100)/(1+OUTPUT!$G$4)^($B54-OUTPUT!$G$6)</f>
        <v>0</v>
      </c>
      <c r="J139" s="104">
        <f>-NPV(OUTPUT!$G$4,J55:J$100)/(1+OUTPUT!$G$4)^($B54-OUTPUT!$G$6)</f>
        <v>0</v>
      </c>
      <c r="K139" s="104">
        <f>-NPV(OUTPUT!$G$4,K55:K$100)/(1+OUTPUT!$G$4)^($B54-OUTPUT!$G$6)</f>
        <v>0</v>
      </c>
      <c r="L139" s="104">
        <f>-NPV(OUTPUT!$G$4,L55:L$100)/(1+OUTPUT!$G$4)^($B54-OUTPUT!$G$6)</f>
        <v>0</v>
      </c>
      <c r="M139" s="104">
        <f>-NPV(OUTPUT!$G$4,M55:M$100)/(1+OUTPUT!$G$4)^($B54-OUTPUT!$G$6)</f>
        <v>0</v>
      </c>
      <c r="N139" s="104">
        <f>-NPV(OUTPUT!$G$4,N55:N$100)/(1+OUTPUT!$G$4)^($B54-OUTPUT!$G$6)</f>
        <v>0</v>
      </c>
      <c r="O139" s="104">
        <f>-NPV(OUTPUT!$G$4,O55:O$100)/(1+OUTPUT!$G$4)^($B54-OUTPUT!$G$6)</f>
        <v>0</v>
      </c>
      <c r="P139" s="104">
        <f>-NPV(OUTPUT!$G$4,P55:P$100)/(1+OUTPUT!$G$4)^($B54-OUTPUT!$G$6)</f>
        <v>0</v>
      </c>
      <c r="Q139" s="104">
        <f>-NPV(OUTPUT!$G$4,Q55:Q$100)/(1+OUTPUT!$G$4)^($B54-OUTPUT!$G$6)</f>
        <v>0</v>
      </c>
      <c r="R139" s="104">
        <f>-NPV(OUTPUT!$G$4,R55:R$100)/(1+OUTPUT!$G$4)^($B54-OUTPUT!$G$6)</f>
        <v>0</v>
      </c>
      <c r="S139" s="104">
        <f>-NPV(OUTPUT!$G$4,S55:S$100)/(1+OUTPUT!$G$4)^($B54-OUTPUT!$G$6)</f>
        <v>0</v>
      </c>
      <c r="T139" s="104">
        <f>-NPV(OUTPUT!$G$4,T55:T$100)/(1+OUTPUT!$G$4)^($B54-OUTPUT!$G$6)</f>
        <v>0</v>
      </c>
      <c r="U139" s="104">
        <f>-NPV(OUTPUT!$G$4,U55:U$100)/(1+OUTPUT!$G$4)^($B54-OUTPUT!$G$6)</f>
        <v>0</v>
      </c>
      <c r="V139" s="104">
        <f>-NPV(OUTPUT!$G$4,V55:V$100)/(1+OUTPUT!$G$4)^($B54-OUTPUT!$G$6)</f>
        <v>0</v>
      </c>
      <c r="W139" s="104">
        <f>-NPV(OUTPUT!$G$4,W55:W$100)/(1+OUTPUT!$G$4)^($B54-OUTPUT!$G$6)</f>
        <v>0</v>
      </c>
      <c r="X139" s="104">
        <f>-NPV(OUTPUT!$G$4,X55:X$100)/(1+OUTPUT!$G$4)^($B54-OUTPUT!$G$6)</f>
        <v>0</v>
      </c>
      <c r="Y139" s="104">
        <f>-NPV(OUTPUT!$G$4,Y55:Y$100)/(1+OUTPUT!$G$4)^($B54-OUTPUT!$G$6)</f>
        <v>0</v>
      </c>
      <c r="Z139" s="104">
        <f>-NPV(OUTPUT!$G$4,Z55:Z$100)/(1+OUTPUT!$G$4)^($B54-OUTPUT!$G$6)</f>
        <v>0</v>
      </c>
      <c r="AA139" s="104">
        <f>-NPV(OUTPUT!$G$4,AA55:AA$100)/(1+OUTPUT!$G$4)^($B54-OUTPUT!$G$6)</f>
        <v>0</v>
      </c>
      <c r="AB139" s="104">
        <f>-NPV(OUTPUT!$G$4,AB55:AB$100)/(1+OUTPUT!$G$4)^($B54-OUTPUT!$G$6)</f>
        <v>0</v>
      </c>
      <c r="AC139" s="104">
        <f>-NPV(OUTPUT!$G$4,AC55:AC$100)/(1+OUTPUT!$G$4)^($B54-OUTPUT!$G$6)</f>
        <v>0</v>
      </c>
      <c r="AD139" s="104">
        <f>-NPV(OUTPUT!$G$4,AD55:AD$100)/(1+OUTPUT!$G$4)^($B54-OUTPUT!$G$6)</f>
        <v>0</v>
      </c>
      <c r="AE139" s="104">
        <f>-NPV(OUTPUT!$G$4,AE55:AE$100)/(1+OUTPUT!$G$4)^($B54-OUTPUT!$G$6)</f>
        <v>0</v>
      </c>
      <c r="AF139" s="104">
        <f>-NPV(OUTPUT!$G$4,AF55:AF$100)/(1+OUTPUT!$G$4)^($B54-OUTPUT!$G$6)</f>
        <v>0</v>
      </c>
      <c r="AG139" s="104">
        <f>-NPV(OUTPUT!$G$4,AG55:AG$100)/(1+OUTPUT!$G$4)^($B54-OUTPUT!$G$6)</f>
        <v>0</v>
      </c>
      <c r="AH139" s="104">
        <f>-NPV(OUTPUT!$G$4,AH55:AH$100)/(1+OUTPUT!$G$4)^($B54-OUTPUT!$G$6)</f>
        <v>0</v>
      </c>
      <c r="AI139" s="104">
        <f>-NPV(OUTPUT!$G$4,AI55:AI$100)/(1+OUTPUT!$G$4)^($B54-OUTPUT!$G$6)</f>
        <v>0</v>
      </c>
      <c r="AJ139" s="104">
        <f>-NPV(OUTPUT!$G$4,AJ55:AJ$100)/(1+OUTPUT!$G$4)^($B54-OUTPUT!$G$6)</f>
        <v>0</v>
      </c>
      <c r="AK139" s="104">
        <f>-NPV(OUTPUT!$G$4,AK55:AK$100)/(1+OUTPUT!$G$4)^($B54-OUTPUT!$G$6)</f>
        <v>0</v>
      </c>
      <c r="AL139" s="104">
        <f>-NPV(OUTPUT!$G$4,AL55:AL$100)/(1+OUTPUT!$G$4)^($B54-OUTPUT!$G$6)</f>
        <v>0</v>
      </c>
      <c r="AM139" s="104">
        <f>-NPV(OUTPUT!$G$4,AM55:AM$100)/(1+OUTPUT!$G$4)^($B54-OUTPUT!$G$6)</f>
        <v>0</v>
      </c>
      <c r="AN139" s="104">
        <f>-NPV(OUTPUT!$G$4,AN55:AN$100)/(1+OUTPUT!$G$4)^($B54-OUTPUT!$G$6)</f>
        <v>0</v>
      </c>
      <c r="AO139" s="104">
        <f>-NPV(OUTPUT!$G$4,AO55:AO$100)/(1+OUTPUT!$G$4)^($B54-OUTPUT!$G$6)</f>
        <v>0</v>
      </c>
      <c r="AP139" s="104">
        <f>-NPV(OUTPUT!$G$4,AP55:AP$100)/(1+OUTPUT!$G$4)^($B54-OUTPUT!$G$6)</f>
        <v>0</v>
      </c>
      <c r="AQ139" s="104">
        <f>-NPV(OUTPUT!$G$4,AQ55:AQ$100)/(1+OUTPUT!$G$4)^($B54-OUTPUT!$G$6)</f>
        <v>0</v>
      </c>
      <c r="AR139" s="104">
        <f>-NPV(OUTPUT!$G$4,AR55:AR$100)/(1+OUTPUT!$G$4)^($B54-OUTPUT!$G$6)</f>
        <v>0</v>
      </c>
      <c r="AS139" s="104">
        <f>-NPV(OUTPUT!$G$4,AS55:AS$100)/(1+OUTPUT!$G$4)^($B54-OUTPUT!$G$6)</f>
        <v>0</v>
      </c>
      <c r="AT139" s="104">
        <f>-NPV(OUTPUT!$G$4,AT55:AT$100)/(1+OUTPUT!$G$4)^($B54-OUTPUT!$G$6)</f>
        <v>0</v>
      </c>
      <c r="AU139" s="104">
        <f>-NPV(OUTPUT!$G$4,AU55:AU$100)/(1+OUTPUT!$G$4)^($B54-OUTPUT!$G$6)</f>
        <v>0</v>
      </c>
      <c r="AV139" s="104">
        <f>-NPV(OUTPUT!$G$4,AV55:AV$100)/(1+OUTPUT!$G$4)^($B54-OUTPUT!$G$6)</f>
        <v>0</v>
      </c>
      <c r="AW139" s="104">
        <f>-NPV(OUTPUT!$G$4,AW55:AW$100)/(1+OUTPUT!$G$4)^($B54-OUTPUT!$G$6)</f>
        <v>0</v>
      </c>
      <c r="AX139" s="104">
        <f>-NPV(OUTPUT!$G$4,AX55:AX$100)/(1+OUTPUT!$G$4)^($B54-OUTPUT!$G$6)</f>
        <v>0</v>
      </c>
      <c r="AY139" s="104">
        <f>-NPV(OUTPUT!$G$4,AY55:AY$100)/(1+OUTPUT!$G$4)^($B54-OUTPUT!$G$6)</f>
        <v>0</v>
      </c>
      <c r="AZ139" s="104">
        <f>-NPV(OUTPUT!$G$4,AZ55:AZ$100)/(1+OUTPUT!$G$4)^($B54-OUTPUT!$G$6)</f>
        <v>0</v>
      </c>
      <c r="BA139" s="104">
        <f>-NPV(OUTPUT!$G$4,BA55:BA$100)/(1+OUTPUT!$G$4)^($B54-OUTPUT!$G$6)</f>
        <v>0</v>
      </c>
      <c r="BB139" s="104">
        <f>-NPV(OUTPUT!$G$4,BB55:BB$100)/(1+OUTPUT!$G$4)^($B54-OUTPUT!$G$6)</f>
        <v>0</v>
      </c>
      <c r="BC139" s="104">
        <f>-NPV(OUTPUT!$G$4,BC55:BC$100)/(1+OUTPUT!$G$4)^($B54-OUTPUT!$G$6)</f>
        <v>0</v>
      </c>
      <c r="BD139" s="104">
        <f>-NPV(OUTPUT!$G$4,BD55:BD$100)/(1+OUTPUT!$G$4)^($B54-OUTPUT!$G$6)</f>
        <v>0</v>
      </c>
      <c r="BE139" s="104">
        <f>-NPV(OUTPUT!$G$4,BE55:BE$100)/(1+OUTPUT!$G$4)^($B54-OUTPUT!$G$6)</f>
        <v>0</v>
      </c>
      <c r="BF139" s="104">
        <f>-NPV(OUTPUT!$G$4,BF55:BF$100)/(1+OUTPUT!$G$4)^($B54-OUTPUT!$G$6)</f>
        <v>0</v>
      </c>
      <c r="BG139" s="104">
        <f>-NPV(OUTPUT!$G$4,BG55:BG$100)/(1+OUTPUT!$G$4)^($B54-OUTPUT!$G$6)</f>
        <v>0</v>
      </c>
      <c r="BH139" s="104">
        <f>-NPV(OUTPUT!$G$4,BH55:BH$100)/(1+OUTPUT!$G$4)^($B54-OUTPUT!$G$6)</f>
        <v>0</v>
      </c>
      <c r="BI139" s="104">
        <f>-NPV(OUTPUT!$G$4,BI55:BI$100)/(1+OUTPUT!$G$4)^($B54-OUTPUT!$G$6)</f>
        <v>0</v>
      </c>
      <c r="BJ139" s="104">
        <f>-NPV(OUTPUT!$G$4,BJ55:BJ$100)/(1+OUTPUT!$G$4)^($B54-OUTPUT!$G$6)</f>
        <v>0</v>
      </c>
      <c r="BK139" s="104">
        <f>-NPV(OUTPUT!$G$4,BK55:BK$100)/(1+OUTPUT!$G$4)^($B54-OUTPUT!$G$6)</f>
        <v>0</v>
      </c>
      <c r="BL139" s="104">
        <f>-NPV(OUTPUT!$G$4,BL55:BL$100)/(1+OUTPUT!$G$4)^($B54-OUTPUT!$G$6)</f>
        <v>0</v>
      </c>
      <c r="BM139" s="104">
        <f>-NPV(OUTPUT!$G$4,BM55:BM$100)/(1+OUTPUT!$G$4)^($B54-OUTPUT!$G$6)</f>
        <v>0</v>
      </c>
      <c r="BN139" s="104">
        <f>-NPV(OUTPUT!$G$4,BN55:BN$100)/(1+OUTPUT!$G$4)^($B54-OUTPUT!$G$6)</f>
        <v>0</v>
      </c>
      <c r="BO139" s="104">
        <f>-NPV(OUTPUT!$G$4,BO55:BO$100)/(1+OUTPUT!$G$4)^($B54-OUTPUT!$G$6)</f>
        <v>0</v>
      </c>
      <c r="BP139" s="104">
        <f>-NPV(OUTPUT!$G$4,BP55:BP$100)/(1+OUTPUT!$G$4)^($B54-OUTPUT!$G$6)</f>
        <v>0</v>
      </c>
      <c r="BQ139" s="104">
        <f>-NPV(OUTPUT!$G$4,BQ55:BQ$100)/(1+OUTPUT!$G$4)^($B54-OUTPUT!$G$6)</f>
        <v>0</v>
      </c>
      <c r="BR139" s="104">
        <f>-NPV(OUTPUT!$G$4,BR55:BR$100)/(1+OUTPUT!$G$4)^($B54-OUTPUT!$G$6)</f>
        <v>0</v>
      </c>
      <c r="BS139" s="104">
        <f>-NPV(OUTPUT!$G$4,BS55:BS$100)/(1+OUTPUT!$G$4)^($B54-OUTPUT!$G$6)</f>
        <v>0</v>
      </c>
      <c r="BT139" s="104">
        <f>-NPV(OUTPUT!$G$4,BT55:BT$100)/(1+OUTPUT!$G$4)^($B54-OUTPUT!$G$6)</f>
        <v>0</v>
      </c>
      <c r="BU139" s="104">
        <f>-NPV(OUTPUT!$G$4,BU55:BU$100)/(1+OUTPUT!$G$4)^($B54-OUTPUT!$G$6)</f>
        <v>0</v>
      </c>
      <c r="BV139" s="104">
        <f>-NPV(OUTPUT!$G$4,BV55:BV$100)/(1+OUTPUT!$G$4)^($B54-OUTPUT!$G$6)</f>
        <v>0</v>
      </c>
      <c r="BW139" s="104">
        <f>-NPV(OUTPUT!$G$4,BW55:BW$100)/(1+OUTPUT!$G$4)^($B54-OUTPUT!$G$6)</f>
        <v>0</v>
      </c>
      <c r="BX139" s="104">
        <f>-NPV(OUTPUT!$G$4,BX55:BX$100)/(1+OUTPUT!$G$4)^($B54-OUTPUT!$G$6)</f>
        <v>0</v>
      </c>
      <c r="BY139" s="104">
        <f>-NPV(OUTPUT!$G$4,BY55:BY$100)/(1+OUTPUT!$G$4)^($B54-OUTPUT!$G$6)</f>
        <v>0</v>
      </c>
      <c r="BZ139" s="104">
        <f>-NPV(OUTPUT!$G$4,BZ55:BZ$100)/(1+OUTPUT!$G$4)^($B54-OUTPUT!$G$6)</f>
        <v>0</v>
      </c>
      <c r="CA139" s="104">
        <f>-NPV(OUTPUT!$G$4,CA55:CA$100)/(1+OUTPUT!$G$4)^($B54-OUTPUT!$G$6)</f>
        <v>0</v>
      </c>
      <c r="CB139" s="104">
        <f>-NPV(OUTPUT!$G$4,CB55:CB$100)/(1+OUTPUT!$G$4)^($B54-OUTPUT!$G$6)</f>
        <v>0</v>
      </c>
      <c r="CC139" s="104">
        <f>-NPV(OUTPUT!$G$4,CC55:CC$100)/(1+OUTPUT!$G$4)^($B54-OUTPUT!$G$6)</f>
        <v>0</v>
      </c>
      <c r="CD139" s="104">
        <f>-NPV(OUTPUT!$G$4,CD55:CD$100)/(1+OUTPUT!$G$4)^($B54-OUTPUT!$G$6)</f>
        <v>0</v>
      </c>
      <c r="CE139" s="104">
        <f>-NPV(OUTPUT!$G$4,CE55:CE$100)/(1+OUTPUT!$G$4)^($B54-OUTPUT!$G$6)</f>
        <v>0</v>
      </c>
      <c r="CF139" s="98">
        <f>-NPV(OUTPUT!$G$4,CF55:CF$100)/(1+OUTPUT!$G$4)^($B54-OUTPUT!$G$6)</f>
        <v>0</v>
      </c>
      <c r="CG139" s="107">
        <f>SUM(D139:AL139)</f>
        <v>-145093.03861672882</v>
      </c>
    </row>
    <row r="140" spans="2:85" x14ac:dyDescent="0.2">
      <c r="B140" s="93">
        <f t="shared" si="132"/>
        <v>2058</v>
      </c>
      <c r="D140" s="104">
        <f>-NPV(OUTPUT!$G$4,D56:D$100)/(1+OUTPUT!$G$4)^($B55-OUTPUT!$G$6)</f>
        <v>-59917.453510128311</v>
      </c>
      <c r="E140" s="104">
        <f>-NPV(OUTPUT!$G$4,E56:E$100)/(1+OUTPUT!$G$4)^($B55-OUTPUT!$G$6)</f>
        <v>-64220.289027951265</v>
      </c>
      <c r="F140" s="104">
        <f>-NPV(OUTPUT!$G$4,F56:F$100)/(1+OUTPUT!$G$4)^($B55-OUTPUT!$G$6)</f>
        <v>0</v>
      </c>
      <c r="G140" s="104">
        <f>-NPV(OUTPUT!$G$4,G56:G$100)/(1+OUTPUT!$G$4)^($B55-OUTPUT!$G$6)</f>
        <v>0</v>
      </c>
      <c r="H140" s="104">
        <f>-NPV(OUTPUT!$G$4,H56:H$100)/(1+OUTPUT!$G$4)^($B55-OUTPUT!$G$6)</f>
        <v>0</v>
      </c>
      <c r="I140" s="104">
        <f>-NPV(OUTPUT!$G$4,I56:I$100)/(1+OUTPUT!$G$4)^($B55-OUTPUT!$G$6)</f>
        <v>0</v>
      </c>
      <c r="J140" s="104">
        <f>-NPV(OUTPUT!$G$4,J56:J$100)/(1+OUTPUT!$G$4)^($B55-OUTPUT!$G$6)</f>
        <v>0</v>
      </c>
      <c r="K140" s="104">
        <f>-NPV(OUTPUT!$G$4,K56:K$100)/(1+OUTPUT!$G$4)^($B55-OUTPUT!$G$6)</f>
        <v>0</v>
      </c>
      <c r="L140" s="104">
        <f>-NPV(OUTPUT!$G$4,L56:L$100)/(1+OUTPUT!$G$4)^($B55-OUTPUT!$G$6)</f>
        <v>0</v>
      </c>
      <c r="M140" s="104">
        <f>-NPV(OUTPUT!$G$4,M56:M$100)/(1+OUTPUT!$G$4)^($B55-OUTPUT!$G$6)</f>
        <v>0</v>
      </c>
      <c r="N140" s="104">
        <f>-NPV(OUTPUT!$G$4,N56:N$100)/(1+OUTPUT!$G$4)^($B55-OUTPUT!$G$6)</f>
        <v>0</v>
      </c>
      <c r="O140" s="104">
        <f>-NPV(OUTPUT!$G$4,O56:O$100)/(1+OUTPUT!$G$4)^($B55-OUTPUT!$G$6)</f>
        <v>0</v>
      </c>
      <c r="P140" s="104">
        <f>-NPV(OUTPUT!$G$4,P56:P$100)/(1+OUTPUT!$G$4)^($B55-OUTPUT!$G$6)</f>
        <v>0</v>
      </c>
      <c r="Q140" s="104">
        <f>-NPV(OUTPUT!$G$4,Q56:Q$100)/(1+OUTPUT!$G$4)^($B55-OUTPUT!$G$6)</f>
        <v>0</v>
      </c>
      <c r="R140" s="104">
        <f>-NPV(OUTPUT!$G$4,R56:R$100)/(1+OUTPUT!$G$4)^($B55-OUTPUT!$G$6)</f>
        <v>0</v>
      </c>
      <c r="S140" s="104">
        <f>-NPV(OUTPUT!$G$4,S56:S$100)/(1+OUTPUT!$G$4)^($B55-OUTPUT!$G$6)</f>
        <v>0</v>
      </c>
      <c r="T140" s="104">
        <f>-NPV(OUTPUT!$G$4,T56:T$100)/(1+OUTPUT!$G$4)^($B55-OUTPUT!$G$6)</f>
        <v>0</v>
      </c>
      <c r="U140" s="104">
        <f>-NPV(OUTPUT!$G$4,U56:U$100)/(1+OUTPUT!$G$4)^($B55-OUTPUT!$G$6)</f>
        <v>0</v>
      </c>
      <c r="V140" s="104">
        <f>-NPV(OUTPUT!$G$4,V56:V$100)/(1+OUTPUT!$G$4)^($B55-OUTPUT!$G$6)</f>
        <v>0</v>
      </c>
      <c r="W140" s="104">
        <f>-NPV(OUTPUT!$G$4,W56:W$100)/(1+OUTPUT!$G$4)^($B55-OUTPUT!$G$6)</f>
        <v>0</v>
      </c>
      <c r="X140" s="104">
        <f>-NPV(OUTPUT!$G$4,X56:X$100)/(1+OUTPUT!$G$4)^($B55-OUTPUT!$G$6)</f>
        <v>0</v>
      </c>
      <c r="Y140" s="104">
        <f>-NPV(OUTPUT!$G$4,Y56:Y$100)/(1+OUTPUT!$G$4)^($B55-OUTPUT!$G$6)</f>
        <v>0</v>
      </c>
      <c r="Z140" s="104">
        <f>-NPV(OUTPUT!$G$4,Z56:Z$100)/(1+OUTPUT!$G$4)^($B55-OUTPUT!$G$6)</f>
        <v>0</v>
      </c>
      <c r="AA140" s="104">
        <f>-NPV(OUTPUT!$G$4,AA56:AA$100)/(1+OUTPUT!$G$4)^($B55-OUTPUT!$G$6)</f>
        <v>0</v>
      </c>
      <c r="AB140" s="104">
        <f>-NPV(OUTPUT!$G$4,AB56:AB$100)/(1+OUTPUT!$G$4)^($B55-OUTPUT!$G$6)</f>
        <v>0</v>
      </c>
      <c r="AC140" s="104">
        <f>-NPV(OUTPUT!$G$4,AC56:AC$100)/(1+OUTPUT!$G$4)^($B55-OUTPUT!$G$6)</f>
        <v>0</v>
      </c>
      <c r="AD140" s="104">
        <f>-NPV(OUTPUT!$G$4,AD56:AD$100)/(1+OUTPUT!$G$4)^($B55-OUTPUT!$G$6)</f>
        <v>0</v>
      </c>
      <c r="AE140" s="104">
        <f>-NPV(OUTPUT!$G$4,AE56:AE$100)/(1+OUTPUT!$G$4)^($B55-OUTPUT!$G$6)</f>
        <v>0</v>
      </c>
      <c r="AF140" s="104">
        <f>-NPV(OUTPUT!$G$4,AF56:AF$100)/(1+OUTPUT!$G$4)^($B55-OUTPUT!$G$6)</f>
        <v>0</v>
      </c>
      <c r="AG140" s="104">
        <f>-NPV(OUTPUT!$G$4,AG56:AG$100)/(1+OUTPUT!$G$4)^($B55-OUTPUT!$G$6)</f>
        <v>0</v>
      </c>
      <c r="AH140" s="104">
        <f>-NPV(OUTPUT!$G$4,AH56:AH$100)/(1+OUTPUT!$G$4)^($B55-OUTPUT!$G$6)</f>
        <v>0</v>
      </c>
      <c r="AI140" s="104">
        <f>-NPV(OUTPUT!$G$4,AI56:AI$100)/(1+OUTPUT!$G$4)^($B55-OUTPUT!$G$6)</f>
        <v>0</v>
      </c>
      <c r="AJ140" s="104">
        <f>-NPV(OUTPUT!$G$4,AJ56:AJ$100)/(1+OUTPUT!$G$4)^($B55-OUTPUT!$G$6)</f>
        <v>0</v>
      </c>
      <c r="AK140" s="104">
        <f>-NPV(OUTPUT!$G$4,AK56:AK$100)/(1+OUTPUT!$G$4)^($B55-OUTPUT!$G$6)</f>
        <v>0</v>
      </c>
      <c r="AL140" s="104">
        <f>-NPV(OUTPUT!$G$4,AL56:AL$100)/(1+OUTPUT!$G$4)^($B55-OUTPUT!$G$6)</f>
        <v>0</v>
      </c>
      <c r="AM140" s="104">
        <f>-NPV(OUTPUT!$G$4,AM56:AM$100)/(1+OUTPUT!$G$4)^($B55-OUTPUT!$G$6)</f>
        <v>0</v>
      </c>
      <c r="AN140" s="104">
        <f>-NPV(OUTPUT!$G$4,AN56:AN$100)/(1+OUTPUT!$G$4)^($B55-OUTPUT!$G$6)</f>
        <v>0</v>
      </c>
      <c r="AO140" s="104">
        <f>-NPV(OUTPUT!$G$4,AO56:AO$100)/(1+OUTPUT!$G$4)^($B55-OUTPUT!$G$6)</f>
        <v>0</v>
      </c>
      <c r="AP140" s="104">
        <f>-NPV(OUTPUT!$G$4,AP56:AP$100)/(1+OUTPUT!$G$4)^($B55-OUTPUT!$G$6)</f>
        <v>0</v>
      </c>
      <c r="AQ140" s="104">
        <f>-NPV(OUTPUT!$G$4,AQ56:AQ$100)/(1+OUTPUT!$G$4)^($B55-OUTPUT!$G$6)</f>
        <v>0</v>
      </c>
      <c r="AR140" s="104">
        <f>-NPV(OUTPUT!$G$4,AR56:AR$100)/(1+OUTPUT!$G$4)^($B55-OUTPUT!$G$6)</f>
        <v>0</v>
      </c>
      <c r="AS140" s="104">
        <f>-NPV(OUTPUT!$G$4,AS56:AS$100)/(1+OUTPUT!$G$4)^($B55-OUTPUT!$G$6)</f>
        <v>0</v>
      </c>
      <c r="AT140" s="104">
        <f>-NPV(OUTPUT!$G$4,AT56:AT$100)/(1+OUTPUT!$G$4)^($B55-OUTPUT!$G$6)</f>
        <v>0</v>
      </c>
      <c r="AU140" s="104">
        <f>-NPV(OUTPUT!$G$4,AU56:AU$100)/(1+OUTPUT!$G$4)^($B55-OUTPUT!$G$6)</f>
        <v>0</v>
      </c>
      <c r="AV140" s="104">
        <f>-NPV(OUTPUT!$G$4,AV56:AV$100)/(1+OUTPUT!$G$4)^($B55-OUTPUT!$G$6)</f>
        <v>0</v>
      </c>
      <c r="AW140" s="104">
        <f>-NPV(OUTPUT!$G$4,AW56:AW$100)/(1+OUTPUT!$G$4)^($B55-OUTPUT!$G$6)</f>
        <v>0</v>
      </c>
      <c r="AX140" s="104">
        <f>-NPV(OUTPUT!$G$4,AX56:AX$100)/(1+OUTPUT!$G$4)^($B55-OUTPUT!$G$6)</f>
        <v>0</v>
      </c>
      <c r="AY140" s="104">
        <f>-NPV(OUTPUT!$G$4,AY56:AY$100)/(1+OUTPUT!$G$4)^($B55-OUTPUT!$G$6)</f>
        <v>0</v>
      </c>
      <c r="AZ140" s="104">
        <f>-NPV(OUTPUT!$G$4,AZ56:AZ$100)/(1+OUTPUT!$G$4)^($B55-OUTPUT!$G$6)</f>
        <v>0</v>
      </c>
      <c r="BA140" s="104">
        <f>-NPV(OUTPUT!$G$4,BA56:BA$100)/(1+OUTPUT!$G$4)^($B55-OUTPUT!$G$6)</f>
        <v>0</v>
      </c>
      <c r="BB140" s="104">
        <f>-NPV(OUTPUT!$G$4,BB56:BB$100)/(1+OUTPUT!$G$4)^($B55-OUTPUT!$G$6)</f>
        <v>0</v>
      </c>
      <c r="BC140" s="104">
        <f>-NPV(OUTPUT!$G$4,BC56:BC$100)/(1+OUTPUT!$G$4)^($B55-OUTPUT!$G$6)</f>
        <v>0</v>
      </c>
      <c r="BD140" s="104">
        <f>-NPV(OUTPUT!$G$4,BD56:BD$100)/(1+OUTPUT!$G$4)^($B55-OUTPUT!$G$6)</f>
        <v>0</v>
      </c>
      <c r="BE140" s="104">
        <f>-NPV(OUTPUT!$G$4,BE56:BE$100)/(1+OUTPUT!$G$4)^($B55-OUTPUT!$G$6)</f>
        <v>0</v>
      </c>
      <c r="BF140" s="104">
        <f>-NPV(OUTPUT!$G$4,BF56:BF$100)/(1+OUTPUT!$G$4)^($B55-OUTPUT!$G$6)</f>
        <v>0</v>
      </c>
      <c r="BG140" s="104">
        <f>-NPV(OUTPUT!$G$4,BG56:BG$100)/(1+OUTPUT!$G$4)^($B55-OUTPUT!$G$6)</f>
        <v>0</v>
      </c>
      <c r="BH140" s="104">
        <f>-NPV(OUTPUT!$G$4,BH56:BH$100)/(1+OUTPUT!$G$4)^($B55-OUTPUT!$G$6)</f>
        <v>0</v>
      </c>
      <c r="BI140" s="104">
        <f>-NPV(OUTPUT!$G$4,BI56:BI$100)/(1+OUTPUT!$G$4)^($B55-OUTPUT!$G$6)</f>
        <v>0</v>
      </c>
      <c r="BJ140" s="104">
        <f>-NPV(OUTPUT!$G$4,BJ56:BJ$100)/(1+OUTPUT!$G$4)^($B55-OUTPUT!$G$6)</f>
        <v>0</v>
      </c>
      <c r="BK140" s="104">
        <f>-NPV(OUTPUT!$G$4,BK56:BK$100)/(1+OUTPUT!$G$4)^($B55-OUTPUT!$G$6)</f>
        <v>0</v>
      </c>
      <c r="BL140" s="104">
        <f>-NPV(OUTPUT!$G$4,BL56:BL$100)/(1+OUTPUT!$G$4)^($B55-OUTPUT!$G$6)</f>
        <v>0</v>
      </c>
      <c r="BM140" s="104">
        <f>-NPV(OUTPUT!$G$4,BM56:BM$100)/(1+OUTPUT!$G$4)^($B55-OUTPUT!$G$6)</f>
        <v>0</v>
      </c>
      <c r="BN140" s="104">
        <f>-NPV(OUTPUT!$G$4,BN56:BN$100)/(1+OUTPUT!$G$4)^($B55-OUTPUT!$G$6)</f>
        <v>0</v>
      </c>
      <c r="BO140" s="104">
        <f>-NPV(OUTPUT!$G$4,BO56:BO$100)/(1+OUTPUT!$G$4)^($B55-OUTPUT!$G$6)</f>
        <v>0</v>
      </c>
      <c r="BP140" s="104">
        <f>-NPV(OUTPUT!$G$4,BP56:BP$100)/(1+OUTPUT!$G$4)^($B55-OUTPUT!$G$6)</f>
        <v>0</v>
      </c>
      <c r="BQ140" s="104">
        <f>-NPV(OUTPUT!$G$4,BQ56:BQ$100)/(1+OUTPUT!$G$4)^($B55-OUTPUT!$G$6)</f>
        <v>0</v>
      </c>
      <c r="BR140" s="104">
        <f>-NPV(OUTPUT!$G$4,BR56:BR$100)/(1+OUTPUT!$G$4)^($B55-OUTPUT!$G$6)</f>
        <v>0</v>
      </c>
      <c r="BS140" s="104">
        <f>-NPV(OUTPUT!$G$4,BS56:BS$100)/(1+OUTPUT!$G$4)^($B55-OUTPUT!$G$6)</f>
        <v>0</v>
      </c>
      <c r="BT140" s="104">
        <f>-NPV(OUTPUT!$G$4,BT56:BT$100)/(1+OUTPUT!$G$4)^($B55-OUTPUT!$G$6)</f>
        <v>0</v>
      </c>
      <c r="BU140" s="104">
        <f>-NPV(OUTPUT!$G$4,BU56:BU$100)/(1+OUTPUT!$G$4)^($B55-OUTPUT!$G$6)</f>
        <v>0</v>
      </c>
      <c r="BV140" s="104">
        <f>-NPV(OUTPUT!$G$4,BV56:BV$100)/(1+OUTPUT!$G$4)^($B55-OUTPUT!$G$6)</f>
        <v>0</v>
      </c>
      <c r="BW140" s="104">
        <f>-NPV(OUTPUT!$G$4,BW56:BW$100)/(1+OUTPUT!$G$4)^($B55-OUTPUT!$G$6)</f>
        <v>0</v>
      </c>
      <c r="BX140" s="104">
        <f>-NPV(OUTPUT!$G$4,BX56:BX$100)/(1+OUTPUT!$G$4)^($B55-OUTPUT!$G$6)</f>
        <v>0</v>
      </c>
      <c r="BY140" s="104">
        <f>-NPV(OUTPUT!$G$4,BY56:BY$100)/(1+OUTPUT!$G$4)^($B55-OUTPUT!$G$6)</f>
        <v>0</v>
      </c>
      <c r="BZ140" s="104">
        <f>-NPV(OUTPUT!$G$4,BZ56:BZ$100)/(1+OUTPUT!$G$4)^($B55-OUTPUT!$G$6)</f>
        <v>0</v>
      </c>
      <c r="CA140" s="104">
        <f>-NPV(OUTPUT!$G$4,CA56:CA$100)/(1+OUTPUT!$G$4)^($B55-OUTPUT!$G$6)</f>
        <v>0</v>
      </c>
      <c r="CB140" s="104">
        <f>-NPV(OUTPUT!$G$4,CB56:CB$100)/(1+OUTPUT!$G$4)^($B55-OUTPUT!$G$6)</f>
        <v>0</v>
      </c>
      <c r="CC140" s="104">
        <f>-NPV(OUTPUT!$G$4,CC56:CC$100)/(1+OUTPUT!$G$4)^($B55-OUTPUT!$G$6)</f>
        <v>0</v>
      </c>
      <c r="CD140" s="104">
        <f>-NPV(OUTPUT!$G$4,CD56:CD$100)/(1+OUTPUT!$G$4)^($B55-OUTPUT!$G$6)</f>
        <v>0</v>
      </c>
      <c r="CE140" s="104">
        <f>-NPV(OUTPUT!$G$4,CE56:CE$100)/(1+OUTPUT!$G$4)^($B55-OUTPUT!$G$6)</f>
        <v>0</v>
      </c>
      <c r="CF140" s="98">
        <f>-NPV(OUTPUT!$G$4,CF56:CF$100)/(1+OUTPUT!$G$4)^($B55-OUTPUT!$G$6)</f>
        <v>0</v>
      </c>
      <c r="CG140" s="107">
        <f>SUM(D140:AM140)</f>
        <v>-124137.74253807958</v>
      </c>
    </row>
    <row r="141" spans="2:85" x14ac:dyDescent="0.2">
      <c r="B141" s="93">
        <f t="shared" si="132"/>
        <v>2059</v>
      </c>
      <c r="D141" s="104">
        <f>-NPV(OUTPUT!$G$4,D57:D$100)/(1+OUTPUT!$G$4)^($B56-OUTPUT!$G$6)</f>
        <v>-51077.08804409187</v>
      </c>
      <c r="E141" s="104">
        <f>-NPV(OUTPUT!$G$4,E57:E$100)/(1+OUTPUT!$G$4)^($B56-OUTPUT!$G$6)</f>
        <v>-54874.568895846212</v>
      </c>
      <c r="F141" s="104">
        <f>-NPV(OUTPUT!$G$4,F57:F$100)/(1+OUTPUT!$G$4)^($B56-OUTPUT!$G$6)</f>
        <v>0</v>
      </c>
      <c r="G141" s="104">
        <f>-NPV(OUTPUT!$G$4,G57:G$100)/(1+OUTPUT!$G$4)^($B56-OUTPUT!$G$6)</f>
        <v>0</v>
      </c>
      <c r="H141" s="104">
        <f>-NPV(OUTPUT!$G$4,H57:H$100)/(1+OUTPUT!$G$4)^($B56-OUTPUT!$G$6)</f>
        <v>0</v>
      </c>
      <c r="I141" s="104">
        <f>-NPV(OUTPUT!$G$4,I57:I$100)/(1+OUTPUT!$G$4)^($B56-OUTPUT!$G$6)</f>
        <v>0</v>
      </c>
      <c r="J141" s="104">
        <f>-NPV(OUTPUT!$G$4,J57:J$100)/(1+OUTPUT!$G$4)^($B56-OUTPUT!$G$6)</f>
        <v>0</v>
      </c>
      <c r="K141" s="104">
        <f>-NPV(OUTPUT!$G$4,K57:K$100)/(1+OUTPUT!$G$4)^($B56-OUTPUT!$G$6)</f>
        <v>0</v>
      </c>
      <c r="L141" s="104">
        <f>-NPV(OUTPUT!$G$4,L57:L$100)/(1+OUTPUT!$G$4)^($B56-OUTPUT!$G$6)</f>
        <v>0</v>
      </c>
      <c r="M141" s="104">
        <f>-NPV(OUTPUT!$G$4,M57:M$100)/(1+OUTPUT!$G$4)^($B56-OUTPUT!$G$6)</f>
        <v>0</v>
      </c>
      <c r="N141" s="104">
        <f>-NPV(OUTPUT!$G$4,N57:N$100)/(1+OUTPUT!$G$4)^($B56-OUTPUT!$G$6)</f>
        <v>0</v>
      </c>
      <c r="O141" s="104">
        <f>-NPV(OUTPUT!$G$4,O57:O$100)/(1+OUTPUT!$G$4)^($B56-OUTPUT!$G$6)</f>
        <v>0</v>
      </c>
      <c r="P141" s="104">
        <f>-NPV(OUTPUT!$G$4,P57:P$100)/(1+OUTPUT!$G$4)^($B56-OUTPUT!$G$6)</f>
        <v>0</v>
      </c>
      <c r="Q141" s="104">
        <f>-NPV(OUTPUT!$G$4,Q57:Q$100)/(1+OUTPUT!$G$4)^($B56-OUTPUT!$G$6)</f>
        <v>0</v>
      </c>
      <c r="R141" s="104">
        <f>-NPV(OUTPUT!$G$4,R57:R$100)/(1+OUTPUT!$G$4)^($B56-OUTPUT!$G$6)</f>
        <v>0</v>
      </c>
      <c r="S141" s="104">
        <f>-NPV(OUTPUT!$G$4,S57:S$100)/(1+OUTPUT!$G$4)^($B56-OUTPUT!$G$6)</f>
        <v>0</v>
      </c>
      <c r="T141" s="104">
        <f>-NPV(OUTPUT!$G$4,T57:T$100)/(1+OUTPUT!$G$4)^($B56-OUTPUT!$G$6)</f>
        <v>0</v>
      </c>
      <c r="U141" s="104">
        <f>-NPV(OUTPUT!$G$4,U57:U$100)/(1+OUTPUT!$G$4)^($B56-OUTPUT!$G$6)</f>
        <v>0</v>
      </c>
      <c r="V141" s="104">
        <f>-NPV(OUTPUT!$G$4,V57:V$100)/(1+OUTPUT!$G$4)^($B56-OUTPUT!$G$6)</f>
        <v>0</v>
      </c>
      <c r="W141" s="104">
        <f>-NPV(OUTPUT!$G$4,W57:W$100)/(1+OUTPUT!$G$4)^($B56-OUTPUT!$G$6)</f>
        <v>0</v>
      </c>
      <c r="X141" s="104">
        <f>-NPV(OUTPUT!$G$4,X57:X$100)/(1+OUTPUT!$G$4)^($B56-OUTPUT!$G$6)</f>
        <v>0</v>
      </c>
      <c r="Y141" s="104">
        <f>-NPV(OUTPUT!$G$4,Y57:Y$100)/(1+OUTPUT!$G$4)^($B56-OUTPUT!$G$6)</f>
        <v>0</v>
      </c>
      <c r="Z141" s="104">
        <f>-NPV(OUTPUT!$G$4,Z57:Z$100)/(1+OUTPUT!$G$4)^($B56-OUTPUT!$G$6)</f>
        <v>0</v>
      </c>
      <c r="AA141" s="104">
        <f>-NPV(OUTPUT!$G$4,AA57:AA$100)/(1+OUTPUT!$G$4)^($B56-OUTPUT!$G$6)</f>
        <v>0</v>
      </c>
      <c r="AB141" s="104">
        <f>-NPV(OUTPUT!$G$4,AB57:AB$100)/(1+OUTPUT!$G$4)^($B56-OUTPUT!$G$6)</f>
        <v>0</v>
      </c>
      <c r="AC141" s="104">
        <f>-NPV(OUTPUT!$G$4,AC57:AC$100)/(1+OUTPUT!$G$4)^($B56-OUTPUT!$G$6)</f>
        <v>0</v>
      </c>
      <c r="AD141" s="104">
        <f>-NPV(OUTPUT!$G$4,AD57:AD$100)/(1+OUTPUT!$G$4)^($B56-OUTPUT!$G$6)</f>
        <v>0</v>
      </c>
      <c r="AE141" s="104">
        <f>-NPV(OUTPUT!$G$4,AE57:AE$100)/(1+OUTPUT!$G$4)^($B56-OUTPUT!$G$6)</f>
        <v>0</v>
      </c>
      <c r="AF141" s="104">
        <f>-NPV(OUTPUT!$G$4,AF57:AF$100)/(1+OUTPUT!$G$4)^($B56-OUTPUT!$G$6)</f>
        <v>0</v>
      </c>
      <c r="AG141" s="104">
        <f>-NPV(OUTPUT!$G$4,AG57:AG$100)/(1+OUTPUT!$G$4)^($B56-OUTPUT!$G$6)</f>
        <v>0</v>
      </c>
      <c r="AH141" s="104">
        <f>-NPV(OUTPUT!$G$4,AH57:AH$100)/(1+OUTPUT!$G$4)^($B56-OUTPUT!$G$6)</f>
        <v>0</v>
      </c>
      <c r="AI141" s="104">
        <f>-NPV(OUTPUT!$G$4,AI57:AI$100)/(1+OUTPUT!$G$4)^($B56-OUTPUT!$G$6)</f>
        <v>0</v>
      </c>
      <c r="AJ141" s="104">
        <f>-NPV(OUTPUT!$G$4,AJ57:AJ$100)/(1+OUTPUT!$G$4)^($B56-OUTPUT!$G$6)</f>
        <v>0</v>
      </c>
      <c r="AK141" s="104">
        <f>-NPV(OUTPUT!$G$4,AK57:AK$100)/(1+OUTPUT!$G$4)^($B56-OUTPUT!$G$6)</f>
        <v>0</v>
      </c>
      <c r="AL141" s="104">
        <f>-NPV(OUTPUT!$G$4,AL57:AL$100)/(1+OUTPUT!$G$4)^($B56-OUTPUT!$G$6)</f>
        <v>0</v>
      </c>
      <c r="AM141" s="104">
        <f>-NPV(OUTPUT!$G$4,AM57:AM$100)/(1+OUTPUT!$G$4)^($B56-OUTPUT!$G$6)</f>
        <v>0</v>
      </c>
      <c r="AN141" s="104">
        <f>-NPV(OUTPUT!$G$4,AN57:AN$100)/(1+OUTPUT!$G$4)^($B56-OUTPUT!$G$6)</f>
        <v>0</v>
      </c>
      <c r="AO141" s="104">
        <f>-NPV(OUTPUT!$G$4,AO57:AO$100)/(1+OUTPUT!$G$4)^($B56-OUTPUT!$G$6)</f>
        <v>0</v>
      </c>
      <c r="AP141" s="104">
        <f>-NPV(OUTPUT!$G$4,AP57:AP$100)/(1+OUTPUT!$G$4)^($B56-OUTPUT!$G$6)</f>
        <v>0</v>
      </c>
      <c r="AQ141" s="104">
        <f>-NPV(OUTPUT!$G$4,AQ57:AQ$100)/(1+OUTPUT!$G$4)^($B56-OUTPUT!$G$6)</f>
        <v>0</v>
      </c>
      <c r="AR141" s="104">
        <f>-NPV(OUTPUT!$G$4,AR57:AR$100)/(1+OUTPUT!$G$4)^($B56-OUTPUT!$G$6)</f>
        <v>0</v>
      </c>
      <c r="AS141" s="104">
        <f>-NPV(OUTPUT!$G$4,AS57:AS$100)/(1+OUTPUT!$G$4)^($B56-OUTPUT!$G$6)</f>
        <v>0</v>
      </c>
      <c r="AT141" s="104">
        <f>-NPV(OUTPUT!$G$4,AT57:AT$100)/(1+OUTPUT!$G$4)^($B56-OUTPUT!$G$6)</f>
        <v>0</v>
      </c>
      <c r="AU141" s="104">
        <f>-NPV(OUTPUT!$G$4,AU57:AU$100)/(1+OUTPUT!$G$4)^($B56-OUTPUT!$G$6)</f>
        <v>0</v>
      </c>
      <c r="AV141" s="104">
        <f>-NPV(OUTPUT!$G$4,AV57:AV$100)/(1+OUTPUT!$G$4)^($B56-OUTPUT!$G$6)</f>
        <v>0</v>
      </c>
      <c r="AW141" s="104">
        <f>-NPV(OUTPUT!$G$4,AW57:AW$100)/(1+OUTPUT!$G$4)^($B56-OUTPUT!$G$6)</f>
        <v>0</v>
      </c>
      <c r="AX141" s="104">
        <f>-NPV(OUTPUT!$G$4,AX57:AX$100)/(1+OUTPUT!$G$4)^($B56-OUTPUT!$G$6)</f>
        <v>0</v>
      </c>
      <c r="AY141" s="104">
        <f>-NPV(OUTPUT!$G$4,AY57:AY$100)/(1+OUTPUT!$G$4)^($B56-OUTPUT!$G$6)</f>
        <v>0</v>
      </c>
      <c r="AZ141" s="104">
        <f>-NPV(OUTPUT!$G$4,AZ57:AZ$100)/(1+OUTPUT!$G$4)^($B56-OUTPUT!$G$6)</f>
        <v>0</v>
      </c>
      <c r="BA141" s="104">
        <f>-NPV(OUTPUT!$G$4,BA57:BA$100)/(1+OUTPUT!$G$4)^($B56-OUTPUT!$G$6)</f>
        <v>0</v>
      </c>
      <c r="BB141" s="104">
        <f>-NPV(OUTPUT!$G$4,BB57:BB$100)/(1+OUTPUT!$G$4)^($B56-OUTPUT!$G$6)</f>
        <v>0</v>
      </c>
      <c r="BC141" s="104">
        <f>-NPV(OUTPUT!$G$4,BC57:BC$100)/(1+OUTPUT!$G$4)^($B56-OUTPUT!$G$6)</f>
        <v>0</v>
      </c>
      <c r="BD141" s="104">
        <f>-NPV(OUTPUT!$G$4,BD57:BD$100)/(1+OUTPUT!$G$4)^($B56-OUTPUT!$G$6)</f>
        <v>0</v>
      </c>
      <c r="BE141" s="104">
        <f>-NPV(OUTPUT!$G$4,BE57:BE$100)/(1+OUTPUT!$G$4)^($B56-OUTPUT!$G$6)</f>
        <v>0</v>
      </c>
      <c r="BF141" s="104">
        <f>-NPV(OUTPUT!$G$4,BF57:BF$100)/(1+OUTPUT!$G$4)^($B56-OUTPUT!$G$6)</f>
        <v>0</v>
      </c>
      <c r="BG141" s="104">
        <f>-NPV(OUTPUT!$G$4,BG57:BG$100)/(1+OUTPUT!$G$4)^($B56-OUTPUT!$G$6)</f>
        <v>0</v>
      </c>
      <c r="BH141" s="104">
        <f>-NPV(OUTPUT!$G$4,BH57:BH$100)/(1+OUTPUT!$G$4)^($B56-OUTPUT!$G$6)</f>
        <v>0</v>
      </c>
      <c r="BI141" s="104">
        <f>-NPV(OUTPUT!$G$4,BI57:BI$100)/(1+OUTPUT!$G$4)^($B56-OUTPUT!$G$6)</f>
        <v>0</v>
      </c>
      <c r="BJ141" s="104">
        <f>-NPV(OUTPUT!$G$4,BJ57:BJ$100)/(1+OUTPUT!$G$4)^($B56-OUTPUT!$G$6)</f>
        <v>0</v>
      </c>
      <c r="BK141" s="104">
        <f>-NPV(OUTPUT!$G$4,BK57:BK$100)/(1+OUTPUT!$G$4)^($B56-OUTPUT!$G$6)</f>
        <v>0</v>
      </c>
      <c r="BL141" s="104">
        <f>-NPV(OUTPUT!$G$4,BL57:BL$100)/(1+OUTPUT!$G$4)^($B56-OUTPUT!$G$6)</f>
        <v>0</v>
      </c>
      <c r="BM141" s="104">
        <f>-NPV(OUTPUT!$G$4,BM57:BM$100)/(1+OUTPUT!$G$4)^($B56-OUTPUT!$G$6)</f>
        <v>0</v>
      </c>
      <c r="BN141" s="104">
        <f>-NPV(OUTPUT!$G$4,BN57:BN$100)/(1+OUTPUT!$G$4)^($B56-OUTPUT!$G$6)</f>
        <v>0</v>
      </c>
      <c r="BO141" s="104">
        <f>-NPV(OUTPUT!$G$4,BO57:BO$100)/(1+OUTPUT!$G$4)^($B56-OUTPUT!$G$6)</f>
        <v>0</v>
      </c>
      <c r="BP141" s="104">
        <f>-NPV(OUTPUT!$G$4,BP57:BP$100)/(1+OUTPUT!$G$4)^($B56-OUTPUT!$G$6)</f>
        <v>0</v>
      </c>
      <c r="BQ141" s="104">
        <f>-NPV(OUTPUT!$G$4,BQ57:BQ$100)/(1+OUTPUT!$G$4)^($B56-OUTPUT!$G$6)</f>
        <v>0</v>
      </c>
      <c r="BR141" s="104">
        <f>-NPV(OUTPUT!$G$4,BR57:BR$100)/(1+OUTPUT!$G$4)^($B56-OUTPUT!$G$6)</f>
        <v>0</v>
      </c>
      <c r="BS141" s="104">
        <f>-NPV(OUTPUT!$G$4,BS57:BS$100)/(1+OUTPUT!$G$4)^($B56-OUTPUT!$G$6)</f>
        <v>0</v>
      </c>
      <c r="BT141" s="104">
        <f>-NPV(OUTPUT!$G$4,BT57:BT$100)/(1+OUTPUT!$G$4)^($B56-OUTPUT!$G$6)</f>
        <v>0</v>
      </c>
      <c r="BU141" s="104">
        <f>-NPV(OUTPUT!$G$4,BU57:BU$100)/(1+OUTPUT!$G$4)^($B56-OUTPUT!$G$6)</f>
        <v>0</v>
      </c>
      <c r="BV141" s="104">
        <f>-NPV(OUTPUT!$G$4,BV57:BV$100)/(1+OUTPUT!$G$4)^($B56-OUTPUT!$G$6)</f>
        <v>0</v>
      </c>
      <c r="BW141" s="104">
        <f>-NPV(OUTPUT!$G$4,BW57:BW$100)/(1+OUTPUT!$G$4)^($B56-OUTPUT!$G$6)</f>
        <v>0</v>
      </c>
      <c r="BX141" s="104">
        <f>-NPV(OUTPUT!$G$4,BX57:BX$100)/(1+OUTPUT!$G$4)^($B56-OUTPUT!$G$6)</f>
        <v>0</v>
      </c>
      <c r="BY141" s="104">
        <f>-NPV(OUTPUT!$G$4,BY57:BY$100)/(1+OUTPUT!$G$4)^($B56-OUTPUT!$G$6)</f>
        <v>0</v>
      </c>
      <c r="BZ141" s="104">
        <f>-NPV(OUTPUT!$G$4,BZ57:BZ$100)/(1+OUTPUT!$G$4)^($B56-OUTPUT!$G$6)</f>
        <v>0</v>
      </c>
      <c r="CA141" s="104">
        <f>-NPV(OUTPUT!$G$4,CA57:CA$100)/(1+OUTPUT!$G$4)^($B56-OUTPUT!$G$6)</f>
        <v>0</v>
      </c>
      <c r="CB141" s="104">
        <f>-NPV(OUTPUT!$G$4,CB57:CB$100)/(1+OUTPUT!$G$4)^($B56-OUTPUT!$G$6)</f>
        <v>0</v>
      </c>
      <c r="CC141" s="104">
        <f>-NPV(OUTPUT!$G$4,CC57:CC$100)/(1+OUTPUT!$G$4)^($B56-OUTPUT!$G$6)</f>
        <v>0</v>
      </c>
      <c r="CD141" s="104">
        <f>-NPV(OUTPUT!$G$4,CD57:CD$100)/(1+OUTPUT!$G$4)^($B56-OUTPUT!$G$6)</f>
        <v>0</v>
      </c>
      <c r="CE141" s="104">
        <f>-NPV(OUTPUT!$G$4,CE57:CE$100)/(1+OUTPUT!$G$4)^($B56-OUTPUT!$G$6)</f>
        <v>0</v>
      </c>
      <c r="CF141" s="98">
        <f>-NPV(OUTPUT!$G$4,CF57:CF$100)/(1+OUTPUT!$G$4)^($B56-OUTPUT!$G$6)</f>
        <v>0</v>
      </c>
      <c r="CG141" s="107">
        <f>SUM(D141:AN141)</f>
        <v>-105951.65693993808</v>
      </c>
    </row>
    <row r="142" spans="2:85" x14ac:dyDescent="0.2">
      <c r="B142" s="93">
        <f t="shared" si="132"/>
        <v>2060</v>
      </c>
      <c r="D142" s="104">
        <f>-NPV(OUTPUT!$G$4,D58:D$100)/(1+OUTPUT!$G$4)^($B57-OUTPUT!$G$6)</f>
        <v>-43446.399806241228</v>
      </c>
      <c r="E142" s="104">
        <f>-NPV(OUTPUT!$G$4,E58:E$100)/(1+OUTPUT!$G$4)^($B57-OUTPUT!$G$6)</f>
        <v>-46777.756705141808</v>
      </c>
      <c r="F142" s="104">
        <f>-NPV(OUTPUT!$G$4,F58:F$100)/(1+OUTPUT!$G$4)^($B57-OUTPUT!$G$6)</f>
        <v>0</v>
      </c>
      <c r="G142" s="104">
        <f>-NPV(OUTPUT!$G$4,G58:G$100)/(1+OUTPUT!$G$4)^($B57-OUTPUT!$G$6)</f>
        <v>0</v>
      </c>
      <c r="H142" s="104">
        <f>-NPV(OUTPUT!$G$4,H58:H$100)/(1+OUTPUT!$G$4)^($B57-OUTPUT!$G$6)</f>
        <v>0</v>
      </c>
      <c r="I142" s="104">
        <f>-NPV(OUTPUT!$G$4,I58:I$100)/(1+OUTPUT!$G$4)^($B57-OUTPUT!$G$6)</f>
        <v>0</v>
      </c>
      <c r="J142" s="104">
        <f>-NPV(OUTPUT!$G$4,J58:J$100)/(1+OUTPUT!$G$4)^($B57-OUTPUT!$G$6)</f>
        <v>0</v>
      </c>
      <c r="K142" s="104">
        <f>-NPV(OUTPUT!$G$4,K58:K$100)/(1+OUTPUT!$G$4)^($B57-OUTPUT!$G$6)</f>
        <v>0</v>
      </c>
      <c r="L142" s="104">
        <f>-NPV(OUTPUT!$G$4,L58:L$100)/(1+OUTPUT!$G$4)^($B57-OUTPUT!$G$6)</f>
        <v>0</v>
      </c>
      <c r="M142" s="104">
        <f>-NPV(OUTPUT!$G$4,M58:M$100)/(1+OUTPUT!$G$4)^($B57-OUTPUT!$G$6)</f>
        <v>0</v>
      </c>
      <c r="N142" s="104">
        <f>-NPV(OUTPUT!$G$4,N58:N$100)/(1+OUTPUT!$G$4)^($B57-OUTPUT!$G$6)</f>
        <v>0</v>
      </c>
      <c r="O142" s="104">
        <f>-NPV(OUTPUT!$G$4,O58:O$100)/(1+OUTPUT!$G$4)^($B57-OUTPUT!$G$6)</f>
        <v>0</v>
      </c>
      <c r="P142" s="104">
        <f>-NPV(OUTPUT!$G$4,P58:P$100)/(1+OUTPUT!$G$4)^($B57-OUTPUT!$G$6)</f>
        <v>0</v>
      </c>
      <c r="Q142" s="104">
        <f>-NPV(OUTPUT!$G$4,Q58:Q$100)/(1+OUTPUT!$G$4)^($B57-OUTPUT!$G$6)</f>
        <v>0</v>
      </c>
      <c r="R142" s="104">
        <f>-NPV(OUTPUT!$G$4,R58:R$100)/(1+OUTPUT!$G$4)^($B57-OUTPUT!$G$6)</f>
        <v>0</v>
      </c>
      <c r="S142" s="104">
        <f>-NPV(OUTPUT!$G$4,S58:S$100)/(1+OUTPUT!$G$4)^($B57-OUTPUT!$G$6)</f>
        <v>0</v>
      </c>
      <c r="T142" s="104">
        <f>-NPV(OUTPUT!$G$4,T58:T$100)/(1+OUTPUT!$G$4)^($B57-OUTPUT!$G$6)</f>
        <v>0</v>
      </c>
      <c r="U142" s="104">
        <f>-NPV(OUTPUT!$G$4,U58:U$100)/(1+OUTPUT!$G$4)^($B57-OUTPUT!$G$6)</f>
        <v>0</v>
      </c>
      <c r="V142" s="104">
        <f>-NPV(OUTPUT!$G$4,V58:V$100)/(1+OUTPUT!$G$4)^($B57-OUTPUT!$G$6)</f>
        <v>0</v>
      </c>
      <c r="W142" s="104">
        <f>-NPV(OUTPUT!$G$4,W58:W$100)/(1+OUTPUT!$G$4)^($B57-OUTPUT!$G$6)</f>
        <v>0</v>
      </c>
      <c r="X142" s="104">
        <f>-NPV(OUTPUT!$G$4,X58:X$100)/(1+OUTPUT!$G$4)^($B57-OUTPUT!$G$6)</f>
        <v>0</v>
      </c>
      <c r="Y142" s="104">
        <f>-NPV(OUTPUT!$G$4,Y58:Y$100)/(1+OUTPUT!$G$4)^($B57-OUTPUT!$G$6)</f>
        <v>0</v>
      </c>
      <c r="Z142" s="104">
        <f>-NPV(OUTPUT!$G$4,Z58:Z$100)/(1+OUTPUT!$G$4)^($B57-OUTPUT!$G$6)</f>
        <v>0</v>
      </c>
      <c r="AA142" s="104">
        <f>-NPV(OUTPUT!$G$4,AA58:AA$100)/(1+OUTPUT!$G$4)^($B57-OUTPUT!$G$6)</f>
        <v>0</v>
      </c>
      <c r="AB142" s="104">
        <f>-NPV(OUTPUT!$G$4,AB58:AB$100)/(1+OUTPUT!$G$4)^($B57-OUTPUT!$G$6)</f>
        <v>0</v>
      </c>
      <c r="AC142" s="104">
        <f>-NPV(OUTPUT!$G$4,AC58:AC$100)/(1+OUTPUT!$G$4)^($B57-OUTPUT!$G$6)</f>
        <v>0</v>
      </c>
      <c r="AD142" s="104">
        <f>-NPV(OUTPUT!$G$4,AD58:AD$100)/(1+OUTPUT!$G$4)^($B57-OUTPUT!$G$6)</f>
        <v>0</v>
      </c>
      <c r="AE142" s="104">
        <f>-NPV(OUTPUT!$G$4,AE58:AE$100)/(1+OUTPUT!$G$4)^($B57-OUTPUT!$G$6)</f>
        <v>0</v>
      </c>
      <c r="AF142" s="104">
        <f>-NPV(OUTPUT!$G$4,AF58:AF$100)/(1+OUTPUT!$G$4)^($B57-OUTPUT!$G$6)</f>
        <v>0</v>
      </c>
      <c r="AG142" s="104">
        <f>-NPV(OUTPUT!$G$4,AG58:AG$100)/(1+OUTPUT!$G$4)^($B57-OUTPUT!$G$6)</f>
        <v>0</v>
      </c>
      <c r="AH142" s="104">
        <f>-NPV(OUTPUT!$G$4,AH58:AH$100)/(1+OUTPUT!$G$4)^($B57-OUTPUT!$G$6)</f>
        <v>0</v>
      </c>
      <c r="AI142" s="104">
        <f>-NPV(OUTPUT!$G$4,AI58:AI$100)/(1+OUTPUT!$G$4)^($B57-OUTPUT!$G$6)</f>
        <v>0</v>
      </c>
      <c r="AJ142" s="104">
        <f>-NPV(OUTPUT!$G$4,AJ58:AJ$100)/(1+OUTPUT!$G$4)^($B57-OUTPUT!$G$6)</f>
        <v>0</v>
      </c>
      <c r="AK142" s="104">
        <f>-NPV(OUTPUT!$G$4,AK58:AK$100)/(1+OUTPUT!$G$4)^($B57-OUTPUT!$G$6)</f>
        <v>0</v>
      </c>
      <c r="AL142" s="104">
        <f>-NPV(OUTPUT!$G$4,AL58:AL$100)/(1+OUTPUT!$G$4)^($B57-OUTPUT!$G$6)</f>
        <v>0</v>
      </c>
      <c r="AM142" s="104">
        <f>-NPV(OUTPUT!$G$4,AM58:AM$100)/(1+OUTPUT!$G$4)^($B57-OUTPUT!$G$6)</f>
        <v>0</v>
      </c>
      <c r="AN142" s="104">
        <f>-NPV(OUTPUT!$G$4,AN58:AN$100)/(1+OUTPUT!$G$4)^($B57-OUTPUT!$G$6)</f>
        <v>0</v>
      </c>
      <c r="AO142" s="104">
        <f>-NPV(OUTPUT!$G$4,AO58:AO$100)/(1+OUTPUT!$G$4)^($B57-OUTPUT!$G$6)</f>
        <v>0</v>
      </c>
      <c r="AP142" s="104">
        <f>-NPV(OUTPUT!$G$4,AP58:AP$100)/(1+OUTPUT!$G$4)^($B57-OUTPUT!$G$6)</f>
        <v>0</v>
      </c>
      <c r="AQ142" s="104">
        <f>-NPV(OUTPUT!$G$4,AQ58:AQ$100)/(1+OUTPUT!$G$4)^($B57-OUTPUT!$G$6)</f>
        <v>0</v>
      </c>
      <c r="AR142" s="104">
        <f>-NPV(OUTPUT!$G$4,AR58:AR$100)/(1+OUTPUT!$G$4)^($B57-OUTPUT!$G$6)</f>
        <v>0</v>
      </c>
      <c r="AS142" s="104">
        <f>-NPV(OUTPUT!$G$4,AS58:AS$100)/(1+OUTPUT!$G$4)^($B57-OUTPUT!$G$6)</f>
        <v>0</v>
      </c>
      <c r="AT142" s="104">
        <f>-NPV(OUTPUT!$G$4,AT58:AT$100)/(1+OUTPUT!$G$4)^($B57-OUTPUT!$G$6)</f>
        <v>0</v>
      </c>
      <c r="AU142" s="104">
        <f>-NPV(OUTPUT!$G$4,AU58:AU$100)/(1+OUTPUT!$G$4)^($B57-OUTPUT!$G$6)</f>
        <v>0</v>
      </c>
      <c r="AV142" s="104">
        <f>-NPV(OUTPUT!$G$4,AV58:AV$100)/(1+OUTPUT!$G$4)^($B57-OUTPUT!$G$6)</f>
        <v>0</v>
      </c>
      <c r="AW142" s="104">
        <f>-NPV(OUTPUT!$G$4,AW58:AW$100)/(1+OUTPUT!$G$4)^($B57-OUTPUT!$G$6)</f>
        <v>0</v>
      </c>
      <c r="AX142" s="104">
        <f>-NPV(OUTPUT!$G$4,AX58:AX$100)/(1+OUTPUT!$G$4)^($B57-OUTPUT!$G$6)</f>
        <v>0</v>
      </c>
      <c r="AY142" s="104">
        <f>-NPV(OUTPUT!$G$4,AY58:AY$100)/(1+OUTPUT!$G$4)^($B57-OUTPUT!$G$6)</f>
        <v>0</v>
      </c>
      <c r="AZ142" s="104">
        <f>-NPV(OUTPUT!$G$4,AZ58:AZ$100)/(1+OUTPUT!$G$4)^($B57-OUTPUT!$G$6)</f>
        <v>0</v>
      </c>
      <c r="BA142" s="104">
        <f>-NPV(OUTPUT!$G$4,BA58:BA$100)/(1+OUTPUT!$G$4)^($B57-OUTPUT!$G$6)</f>
        <v>0</v>
      </c>
      <c r="BB142" s="104">
        <f>-NPV(OUTPUT!$G$4,BB58:BB$100)/(1+OUTPUT!$G$4)^($B57-OUTPUT!$G$6)</f>
        <v>0</v>
      </c>
      <c r="BC142" s="104">
        <f>-NPV(OUTPUT!$G$4,BC58:BC$100)/(1+OUTPUT!$G$4)^($B57-OUTPUT!$G$6)</f>
        <v>0</v>
      </c>
      <c r="BD142" s="104">
        <f>-NPV(OUTPUT!$G$4,BD58:BD$100)/(1+OUTPUT!$G$4)^($B57-OUTPUT!$G$6)</f>
        <v>0</v>
      </c>
      <c r="BE142" s="104">
        <f>-NPV(OUTPUT!$G$4,BE58:BE$100)/(1+OUTPUT!$G$4)^($B57-OUTPUT!$G$6)</f>
        <v>0</v>
      </c>
      <c r="BF142" s="104">
        <f>-NPV(OUTPUT!$G$4,BF58:BF$100)/(1+OUTPUT!$G$4)^($B57-OUTPUT!$G$6)</f>
        <v>0</v>
      </c>
      <c r="BG142" s="104">
        <f>-NPV(OUTPUT!$G$4,BG58:BG$100)/(1+OUTPUT!$G$4)^($B57-OUTPUT!$G$6)</f>
        <v>0</v>
      </c>
      <c r="BH142" s="104">
        <f>-NPV(OUTPUT!$G$4,BH58:BH$100)/(1+OUTPUT!$G$4)^($B57-OUTPUT!$G$6)</f>
        <v>0</v>
      </c>
      <c r="BI142" s="104">
        <f>-NPV(OUTPUT!$G$4,BI58:BI$100)/(1+OUTPUT!$G$4)^($B57-OUTPUT!$G$6)</f>
        <v>0</v>
      </c>
      <c r="BJ142" s="104">
        <f>-NPV(OUTPUT!$G$4,BJ58:BJ$100)/(1+OUTPUT!$G$4)^($B57-OUTPUT!$G$6)</f>
        <v>0</v>
      </c>
      <c r="BK142" s="104">
        <f>-NPV(OUTPUT!$G$4,BK58:BK$100)/(1+OUTPUT!$G$4)^($B57-OUTPUT!$G$6)</f>
        <v>0</v>
      </c>
      <c r="BL142" s="104">
        <f>-NPV(OUTPUT!$G$4,BL58:BL$100)/(1+OUTPUT!$G$4)^($B57-OUTPUT!$G$6)</f>
        <v>0</v>
      </c>
      <c r="BM142" s="104">
        <f>-NPV(OUTPUT!$G$4,BM58:BM$100)/(1+OUTPUT!$G$4)^($B57-OUTPUT!$G$6)</f>
        <v>0</v>
      </c>
      <c r="BN142" s="104">
        <f>-NPV(OUTPUT!$G$4,BN58:BN$100)/(1+OUTPUT!$G$4)^($B57-OUTPUT!$G$6)</f>
        <v>0</v>
      </c>
      <c r="BO142" s="104">
        <f>-NPV(OUTPUT!$G$4,BO58:BO$100)/(1+OUTPUT!$G$4)^($B57-OUTPUT!$G$6)</f>
        <v>0</v>
      </c>
      <c r="BP142" s="104">
        <f>-NPV(OUTPUT!$G$4,BP58:BP$100)/(1+OUTPUT!$G$4)^($B57-OUTPUT!$G$6)</f>
        <v>0</v>
      </c>
      <c r="BQ142" s="104">
        <f>-NPV(OUTPUT!$G$4,BQ58:BQ$100)/(1+OUTPUT!$G$4)^($B57-OUTPUT!$G$6)</f>
        <v>0</v>
      </c>
      <c r="BR142" s="104">
        <f>-NPV(OUTPUT!$G$4,BR58:BR$100)/(1+OUTPUT!$G$4)^($B57-OUTPUT!$G$6)</f>
        <v>0</v>
      </c>
      <c r="BS142" s="104">
        <f>-NPV(OUTPUT!$G$4,BS58:BS$100)/(1+OUTPUT!$G$4)^($B57-OUTPUT!$G$6)</f>
        <v>0</v>
      </c>
      <c r="BT142" s="104">
        <f>-NPV(OUTPUT!$G$4,BT58:BT$100)/(1+OUTPUT!$G$4)^($B57-OUTPUT!$G$6)</f>
        <v>0</v>
      </c>
      <c r="BU142" s="104">
        <f>-NPV(OUTPUT!$G$4,BU58:BU$100)/(1+OUTPUT!$G$4)^($B57-OUTPUT!$G$6)</f>
        <v>0</v>
      </c>
      <c r="BV142" s="104">
        <f>-NPV(OUTPUT!$G$4,BV58:BV$100)/(1+OUTPUT!$G$4)^($B57-OUTPUT!$G$6)</f>
        <v>0</v>
      </c>
      <c r="BW142" s="104">
        <f>-NPV(OUTPUT!$G$4,BW58:BW$100)/(1+OUTPUT!$G$4)^($B57-OUTPUT!$G$6)</f>
        <v>0</v>
      </c>
      <c r="BX142" s="104">
        <f>-NPV(OUTPUT!$G$4,BX58:BX$100)/(1+OUTPUT!$G$4)^($B57-OUTPUT!$G$6)</f>
        <v>0</v>
      </c>
      <c r="BY142" s="104">
        <f>-NPV(OUTPUT!$G$4,BY58:BY$100)/(1+OUTPUT!$G$4)^($B57-OUTPUT!$G$6)</f>
        <v>0</v>
      </c>
      <c r="BZ142" s="104">
        <f>-NPV(OUTPUT!$G$4,BZ58:BZ$100)/(1+OUTPUT!$G$4)^($B57-OUTPUT!$G$6)</f>
        <v>0</v>
      </c>
      <c r="CA142" s="104">
        <f>-NPV(OUTPUT!$G$4,CA58:CA$100)/(1+OUTPUT!$G$4)^($B57-OUTPUT!$G$6)</f>
        <v>0</v>
      </c>
      <c r="CB142" s="104">
        <f>-NPV(OUTPUT!$G$4,CB58:CB$100)/(1+OUTPUT!$G$4)^($B57-OUTPUT!$G$6)</f>
        <v>0</v>
      </c>
      <c r="CC142" s="104">
        <f>-NPV(OUTPUT!$G$4,CC58:CC$100)/(1+OUTPUT!$G$4)^($B57-OUTPUT!$G$6)</f>
        <v>0</v>
      </c>
      <c r="CD142" s="104">
        <f>-NPV(OUTPUT!$G$4,CD58:CD$100)/(1+OUTPUT!$G$4)^($B57-OUTPUT!$G$6)</f>
        <v>0</v>
      </c>
      <c r="CE142" s="104">
        <f>-NPV(OUTPUT!$G$4,CE58:CE$100)/(1+OUTPUT!$G$4)^($B57-OUTPUT!$G$6)</f>
        <v>0</v>
      </c>
      <c r="CF142" s="98">
        <f>-NPV(OUTPUT!$G$4,CF58:CF$100)/(1+OUTPUT!$G$4)^($B57-OUTPUT!$G$6)</f>
        <v>0</v>
      </c>
      <c r="CG142" s="107">
        <f>SUM(D142:AO142)</f>
        <v>-90224.156511383044</v>
      </c>
    </row>
    <row r="143" spans="2:85" x14ac:dyDescent="0.2">
      <c r="B143" s="93">
        <f t="shared" si="132"/>
        <v>2061</v>
      </c>
      <c r="D143" s="104">
        <f>-NPV(OUTPUT!$G$4,D59:D$100)/(1+OUTPUT!$G$4)^($B58-OUTPUT!$G$6)</f>
        <v>-36887.977808812408</v>
      </c>
      <c r="E143" s="104">
        <f>-NPV(OUTPUT!$G$4,E59:E$100)/(1+OUTPUT!$G$4)^($B58-OUTPUT!$G$6)</f>
        <v>-39789.125469105828</v>
      </c>
      <c r="F143" s="104">
        <f>-NPV(OUTPUT!$G$4,F59:F$100)/(1+OUTPUT!$G$4)^($B58-OUTPUT!$G$6)</f>
        <v>0</v>
      </c>
      <c r="G143" s="104">
        <f>-NPV(OUTPUT!$G$4,G59:G$100)/(1+OUTPUT!$G$4)^($B58-OUTPUT!$G$6)</f>
        <v>0</v>
      </c>
      <c r="H143" s="104">
        <f>-NPV(OUTPUT!$G$4,H59:H$100)/(1+OUTPUT!$G$4)^($B58-OUTPUT!$G$6)</f>
        <v>0</v>
      </c>
      <c r="I143" s="104">
        <f>-NPV(OUTPUT!$G$4,I59:I$100)/(1+OUTPUT!$G$4)^($B58-OUTPUT!$G$6)</f>
        <v>0</v>
      </c>
      <c r="J143" s="104">
        <f>-NPV(OUTPUT!$G$4,J59:J$100)/(1+OUTPUT!$G$4)^($B58-OUTPUT!$G$6)</f>
        <v>0</v>
      </c>
      <c r="K143" s="104">
        <f>-NPV(OUTPUT!$G$4,K59:K$100)/(1+OUTPUT!$G$4)^($B58-OUTPUT!$G$6)</f>
        <v>0</v>
      </c>
      <c r="L143" s="104">
        <f>-NPV(OUTPUT!$G$4,L59:L$100)/(1+OUTPUT!$G$4)^($B58-OUTPUT!$G$6)</f>
        <v>0</v>
      </c>
      <c r="M143" s="104">
        <f>-NPV(OUTPUT!$G$4,M59:M$100)/(1+OUTPUT!$G$4)^($B58-OUTPUT!$G$6)</f>
        <v>0</v>
      </c>
      <c r="N143" s="104">
        <f>-NPV(OUTPUT!$G$4,N59:N$100)/(1+OUTPUT!$G$4)^($B58-OUTPUT!$G$6)</f>
        <v>0</v>
      </c>
      <c r="O143" s="104">
        <f>-NPV(OUTPUT!$G$4,O59:O$100)/(1+OUTPUT!$G$4)^($B58-OUTPUT!$G$6)</f>
        <v>0</v>
      </c>
      <c r="P143" s="104">
        <f>-NPV(OUTPUT!$G$4,P59:P$100)/(1+OUTPUT!$G$4)^($B58-OUTPUT!$G$6)</f>
        <v>0</v>
      </c>
      <c r="Q143" s="104">
        <f>-NPV(OUTPUT!$G$4,Q59:Q$100)/(1+OUTPUT!$G$4)^($B58-OUTPUT!$G$6)</f>
        <v>0</v>
      </c>
      <c r="R143" s="104">
        <f>-NPV(OUTPUT!$G$4,R59:R$100)/(1+OUTPUT!$G$4)^($B58-OUTPUT!$G$6)</f>
        <v>0</v>
      </c>
      <c r="S143" s="104">
        <f>-NPV(OUTPUT!$G$4,S59:S$100)/(1+OUTPUT!$G$4)^($B58-OUTPUT!$G$6)</f>
        <v>0</v>
      </c>
      <c r="T143" s="104">
        <f>-NPV(OUTPUT!$G$4,T59:T$100)/(1+OUTPUT!$G$4)^($B58-OUTPUT!$G$6)</f>
        <v>0</v>
      </c>
      <c r="U143" s="104">
        <f>-NPV(OUTPUT!$G$4,U59:U$100)/(1+OUTPUT!$G$4)^($B58-OUTPUT!$G$6)</f>
        <v>0</v>
      </c>
      <c r="V143" s="104">
        <f>-NPV(OUTPUT!$G$4,V59:V$100)/(1+OUTPUT!$G$4)^($B58-OUTPUT!$G$6)</f>
        <v>0</v>
      </c>
      <c r="W143" s="104">
        <f>-NPV(OUTPUT!$G$4,W59:W$100)/(1+OUTPUT!$G$4)^($B58-OUTPUT!$G$6)</f>
        <v>0</v>
      </c>
      <c r="X143" s="104">
        <f>-NPV(OUTPUT!$G$4,X59:X$100)/(1+OUTPUT!$G$4)^($B58-OUTPUT!$G$6)</f>
        <v>0</v>
      </c>
      <c r="Y143" s="104">
        <f>-NPV(OUTPUT!$G$4,Y59:Y$100)/(1+OUTPUT!$G$4)^($B58-OUTPUT!$G$6)</f>
        <v>0</v>
      </c>
      <c r="Z143" s="104">
        <f>-NPV(OUTPUT!$G$4,Z59:Z$100)/(1+OUTPUT!$G$4)^($B58-OUTPUT!$G$6)</f>
        <v>0</v>
      </c>
      <c r="AA143" s="104">
        <f>-NPV(OUTPUT!$G$4,AA59:AA$100)/(1+OUTPUT!$G$4)^($B58-OUTPUT!$G$6)</f>
        <v>0</v>
      </c>
      <c r="AB143" s="104">
        <f>-NPV(OUTPUT!$G$4,AB59:AB$100)/(1+OUTPUT!$G$4)^($B58-OUTPUT!$G$6)</f>
        <v>0</v>
      </c>
      <c r="AC143" s="104">
        <f>-NPV(OUTPUT!$G$4,AC59:AC$100)/(1+OUTPUT!$G$4)^($B58-OUTPUT!$G$6)</f>
        <v>0</v>
      </c>
      <c r="AD143" s="104">
        <f>-NPV(OUTPUT!$G$4,AD59:AD$100)/(1+OUTPUT!$G$4)^($B58-OUTPUT!$G$6)</f>
        <v>0</v>
      </c>
      <c r="AE143" s="104">
        <f>-NPV(OUTPUT!$G$4,AE59:AE$100)/(1+OUTPUT!$G$4)^($B58-OUTPUT!$G$6)</f>
        <v>0</v>
      </c>
      <c r="AF143" s="104">
        <f>-NPV(OUTPUT!$G$4,AF59:AF$100)/(1+OUTPUT!$G$4)^($B58-OUTPUT!$G$6)</f>
        <v>0</v>
      </c>
      <c r="AG143" s="104">
        <f>-NPV(OUTPUT!$G$4,AG59:AG$100)/(1+OUTPUT!$G$4)^($B58-OUTPUT!$G$6)</f>
        <v>0</v>
      </c>
      <c r="AH143" s="104">
        <f>-NPV(OUTPUT!$G$4,AH59:AH$100)/(1+OUTPUT!$G$4)^($B58-OUTPUT!$G$6)</f>
        <v>0</v>
      </c>
      <c r="AI143" s="104">
        <f>-NPV(OUTPUT!$G$4,AI59:AI$100)/(1+OUTPUT!$G$4)^($B58-OUTPUT!$G$6)</f>
        <v>0</v>
      </c>
      <c r="AJ143" s="104">
        <f>-NPV(OUTPUT!$G$4,AJ59:AJ$100)/(1+OUTPUT!$G$4)^($B58-OUTPUT!$G$6)</f>
        <v>0</v>
      </c>
      <c r="AK143" s="104">
        <f>-NPV(OUTPUT!$G$4,AK59:AK$100)/(1+OUTPUT!$G$4)^($B58-OUTPUT!$G$6)</f>
        <v>0</v>
      </c>
      <c r="AL143" s="104">
        <f>-NPV(OUTPUT!$G$4,AL59:AL$100)/(1+OUTPUT!$G$4)^($B58-OUTPUT!$G$6)</f>
        <v>0</v>
      </c>
      <c r="AM143" s="104">
        <f>-NPV(OUTPUT!$G$4,AM59:AM$100)/(1+OUTPUT!$G$4)^($B58-OUTPUT!$G$6)</f>
        <v>0</v>
      </c>
      <c r="AN143" s="104">
        <f>-NPV(OUTPUT!$G$4,AN59:AN$100)/(1+OUTPUT!$G$4)^($B58-OUTPUT!$G$6)</f>
        <v>0</v>
      </c>
      <c r="AO143" s="104">
        <f>-NPV(OUTPUT!$G$4,AO59:AO$100)/(1+OUTPUT!$G$4)^($B58-OUTPUT!$G$6)</f>
        <v>0</v>
      </c>
      <c r="AP143" s="104">
        <f>-NPV(OUTPUT!$G$4,AP59:AP$100)/(1+OUTPUT!$G$4)^($B58-OUTPUT!$G$6)</f>
        <v>0</v>
      </c>
      <c r="AQ143" s="104">
        <f>-NPV(OUTPUT!$G$4,AQ59:AQ$100)/(1+OUTPUT!$G$4)^($B58-OUTPUT!$G$6)</f>
        <v>0</v>
      </c>
      <c r="AR143" s="104">
        <f>-NPV(OUTPUT!$G$4,AR59:AR$100)/(1+OUTPUT!$G$4)^($B58-OUTPUT!$G$6)</f>
        <v>0</v>
      </c>
      <c r="AS143" s="104">
        <f>-NPV(OUTPUT!$G$4,AS59:AS$100)/(1+OUTPUT!$G$4)^($B58-OUTPUT!$G$6)</f>
        <v>0</v>
      </c>
      <c r="AT143" s="104">
        <f>-NPV(OUTPUT!$G$4,AT59:AT$100)/(1+OUTPUT!$G$4)^($B58-OUTPUT!$G$6)</f>
        <v>0</v>
      </c>
      <c r="AU143" s="104">
        <f>-NPV(OUTPUT!$G$4,AU59:AU$100)/(1+OUTPUT!$G$4)^($B58-OUTPUT!$G$6)</f>
        <v>0</v>
      </c>
      <c r="AV143" s="104">
        <f>-NPV(OUTPUT!$G$4,AV59:AV$100)/(1+OUTPUT!$G$4)^($B58-OUTPUT!$G$6)</f>
        <v>0</v>
      </c>
      <c r="AW143" s="104">
        <f>-NPV(OUTPUT!$G$4,AW59:AW$100)/(1+OUTPUT!$G$4)^($B58-OUTPUT!$G$6)</f>
        <v>0</v>
      </c>
      <c r="AX143" s="104">
        <f>-NPV(OUTPUT!$G$4,AX59:AX$100)/(1+OUTPUT!$G$4)^($B58-OUTPUT!$G$6)</f>
        <v>0</v>
      </c>
      <c r="AY143" s="104">
        <f>-NPV(OUTPUT!$G$4,AY59:AY$100)/(1+OUTPUT!$G$4)^($B58-OUTPUT!$G$6)</f>
        <v>0</v>
      </c>
      <c r="AZ143" s="104">
        <f>-NPV(OUTPUT!$G$4,AZ59:AZ$100)/(1+OUTPUT!$G$4)^($B58-OUTPUT!$G$6)</f>
        <v>0</v>
      </c>
      <c r="BA143" s="104">
        <f>-NPV(OUTPUT!$G$4,BA59:BA$100)/(1+OUTPUT!$G$4)^($B58-OUTPUT!$G$6)</f>
        <v>0</v>
      </c>
      <c r="BB143" s="104">
        <f>-NPV(OUTPUT!$G$4,BB59:BB$100)/(1+OUTPUT!$G$4)^($B58-OUTPUT!$G$6)</f>
        <v>0</v>
      </c>
      <c r="BC143" s="104">
        <f>-NPV(OUTPUT!$G$4,BC59:BC$100)/(1+OUTPUT!$G$4)^($B58-OUTPUT!$G$6)</f>
        <v>0</v>
      </c>
      <c r="BD143" s="104">
        <f>-NPV(OUTPUT!$G$4,BD59:BD$100)/(1+OUTPUT!$G$4)^($B58-OUTPUT!$G$6)</f>
        <v>0</v>
      </c>
      <c r="BE143" s="104">
        <f>-NPV(OUTPUT!$G$4,BE59:BE$100)/(1+OUTPUT!$G$4)^($B58-OUTPUT!$G$6)</f>
        <v>0</v>
      </c>
      <c r="BF143" s="104">
        <f>-NPV(OUTPUT!$G$4,BF59:BF$100)/(1+OUTPUT!$G$4)^($B58-OUTPUT!$G$6)</f>
        <v>0</v>
      </c>
      <c r="BG143" s="104">
        <f>-NPV(OUTPUT!$G$4,BG59:BG$100)/(1+OUTPUT!$G$4)^($B58-OUTPUT!$G$6)</f>
        <v>0</v>
      </c>
      <c r="BH143" s="104">
        <f>-NPV(OUTPUT!$G$4,BH59:BH$100)/(1+OUTPUT!$G$4)^($B58-OUTPUT!$G$6)</f>
        <v>0</v>
      </c>
      <c r="BI143" s="104">
        <f>-NPV(OUTPUT!$G$4,BI59:BI$100)/(1+OUTPUT!$G$4)^($B58-OUTPUT!$G$6)</f>
        <v>0</v>
      </c>
      <c r="BJ143" s="104">
        <f>-NPV(OUTPUT!$G$4,BJ59:BJ$100)/(1+OUTPUT!$G$4)^($B58-OUTPUT!$G$6)</f>
        <v>0</v>
      </c>
      <c r="BK143" s="104">
        <f>-NPV(OUTPUT!$G$4,BK59:BK$100)/(1+OUTPUT!$G$4)^($B58-OUTPUT!$G$6)</f>
        <v>0</v>
      </c>
      <c r="BL143" s="104">
        <f>-NPV(OUTPUT!$G$4,BL59:BL$100)/(1+OUTPUT!$G$4)^($B58-OUTPUT!$G$6)</f>
        <v>0</v>
      </c>
      <c r="BM143" s="104">
        <f>-NPV(OUTPUT!$G$4,BM59:BM$100)/(1+OUTPUT!$G$4)^($B58-OUTPUT!$G$6)</f>
        <v>0</v>
      </c>
      <c r="BN143" s="104">
        <f>-NPV(OUTPUT!$G$4,BN59:BN$100)/(1+OUTPUT!$G$4)^($B58-OUTPUT!$G$6)</f>
        <v>0</v>
      </c>
      <c r="BO143" s="104">
        <f>-NPV(OUTPUT!$G$4,BO59:BO$100)/(1+OUTPUT!$G$4)^($B58-OUTPUT!$G$6)</f>
        <v>0</v>
      </c>
      <c r="BP143" s="104">
        <f>-NPV(OUTPUT!$G$4,BP59:BP$100)/(1+OUTPUT!$G$4)^($B58-OUTPUT!$G$6)</f>
        <v>0</v>
      </c>
      <c r="BQ143" s="104">
        <f>-NPV(OUTPUT!$G$4,BQ59:BQ$100)/(1+OUTPUT!$G$4)^($B58-OUTPUT!$G$6)</f>
        <v>0</v>
      </c>
      <c r="BR143" s="104">
        <f>-NPV(OUTPUT!$G$4,BR59:BR$100)/(1+OUTPUT!$G$4)^($B58-OUTPUT!$G$6)</f>
        <v>0</v>
      </c>
      <c r="BS143" s="104">
        <f>-NPV(OUTPUT!$G$4,BS59:BS$100)/(1+OUTPUT!$G$4)^($B58-OUTPUT!$G$6)</f>
        <v>0</v>
      </c>
      <c r="BT143" s="104">
        <f>-NPV(OUTPUT!$G$4,BT59:BT$100)/(1+OUTPUT!$G$4)^($B58-OUTPUT!$G$6)</f>
        <v>0</v>
      </c>
      <c r="BU143" s="104">
        <f>-NPV(OUTPUT!$G$4,BU59:BU$100)/(1+OUTPUT!$G$4)^($B58-OUTPUT!$G$6)</f>
        <v>0</v>
      </c>
      <c r="BV143" s="104">
        <f>-NPV(OUTPUT!$G$4,BV59:BV$100)/(1+OUTPUT!$G$4)^($B58-OUTPUT!$G$6)</f>
        <v>0</v>
      </c>
      <c r="BW143" s="104">
        <f>-NPV(OUTPUT!$G$4,BW59:BW$100)/(1+OUTPUT!$G$4)^($B58-OUTPUT!$G$6)</f>
        <v>0</v>
      </c>
      <c r="BX143" s="104">
        <f>-NPV(OUTPUT!$G$4,BX59:BX$100)/(1+OUTPUT!$G$4)^($B58-OUTPUT!$G$6)</f>
        <v>0</v>
      </c>
      <c r="BY143" s="104">
        <f>-NPV(OUTPUT!$G$4,BY59:BY$100)/(1+OUTPUT!$G$4)^($B58-OUTPUT!$G$6)</f>
        <v>0</v>
      </c>
      <c r="BZ143" s="104">
        <f>-NPV(OUTPUT!$G$4,BZ59:BZ$100)/(1+OUTPUT!$G$4)^($B58-OUTPUT!$G$6)</f>
        <v>0</v>
      </c>
      <c r="CA143" s="104">
        <f>-NPV(OUTPUT!$G$4,CA59:CA$100)/(1+OUTPUT!$G$4)^($B58-OUTPUT!$G$6)</f>
        <v>0</v>
      </c>
      <c r="CB143" s="104">
        <f>-NPV(OUTPUT!$G$4,CB59:CB$100)/(1+OUTPUT!$G$4)^($B58-OUTPUT!$G$6)</f>
        <v>0</v>
      </c>
      <c r="CC143" s="104">
        <f>-NPV(OUTPUT!$G$4,CC59:CC$100)/(1+OUTPUT!$G$4)^($B58-OUTPUT!$G$6)</f>
        <v>0</v>
      </c>
      <c r="CD143" s="104">
        <f>-NPV(OUTPUT!$G$4,CD59:CD$100)/(1+OUTPUT!$G$4)^($B58-OUTPUT!$G$6)</f>
        <v>0</v>
      </c>
      <c r="CE143" s="104">
        <f>-NPV(OUTPUT!$G$4,CE59:CE$100)/(1+OUTPUT!$G$4)^($B58-OUTPUT!$G$6)</f>
        <v>0</v>
      </c>
      <c r="CF143" s="98">
        <f>-NPV(OUTPUT!$G$4,CF59:CF$100)/(1+OUTPUT!$G$4)^($B58-OUTPUT!$G$6)</f>
        <v>0</v>
      </c>
      <c r="CG143" s="107">
        <f>SUM(D143:AP143)</f>
        <v>-76677.103277918242</v>
      </c>
    </row>
    <row r="144" spans="2:85" x14ac:dyDescent="0.2">
      <c r="B144" s="93">
        <f t="shared" si="132"/>
        <v>2062</v>
      </c>
      <c r="D144" s="104">
        <f>-NPV(OUTPUT!$G$4,D60:D$100)/(1+OUTPUT!$G$4)^($B59-OUTPUT!$G$6)</f>
        <v>-31278.841010175602</v>
      </c>
      <c r="E144" s="104">
        <f>-NPV(OUTPUT!$G$4,E60:E$100)/(1+OUTPUT!$G$4)^($B59-OUTPUT!$G$6)</f>
        <v>-33782.698110632758</v>
      </c>
      <c r="F144" s="104">
        <f>-NPV(OUTPUT!$G$4,F60:F$100)/(1+OUTPUT!$G$4)^($B59-OUTPUT!$G$6)</f>
        <v>0</v>
      </c>
      <c r="G144" s="104">
        <f>-NPV(OUTPUT!$G$4,G60:G$100)/(1+OUTPUT!$G$4)^($B59-OUTPUT!$G$6)</f>
        <v>0</v>
      </c>
      <c r="H144" s="104">
        <f>-NPV(OUTPUT!$G$4,H60:H$100)/(1+OUTPUT!$G$4)^($B59-OUTPUT!$G$6)</f>
        <v>0</v>
      </c>
      <c r="I144" s="104">
        <f>-NPV(OUTPUT!$G$4,I60:I$100)/(1+OUTPUT!$G$4)^($B59-OUTPUT!$G$6)</f>
        <v>0</v>
      </c>
      <c r="J144" s="104">
        <f>-NPV(OUTPUT!$G$4,J60:J$100)/(1+OUTPUT!$G$4)^($B59-OUTPUT!$G$6)</f>
        <v>0</v>
      </c>
      <c r="K144" s="104">
        <f>-NPV(OUTPUT!$G$4,K60:K$100)/(1+OUTPUT!$G$4)^($B59-OUTPUT!$G$6)</f>
        <v>0</v>
      </c>
      <c r="L144" s="104">
        <f>-NPV(OUTPUT!$G$4,L60:L$100)/(1+OUTPUT!$G$4)^($B59-OUTPUT!$G$6)</f>
        <v>0</v>
      </c>
      <c r="M144" s="104">
        <f>-NPV(OUTPUT!$G$4,M60:M$100)/(1+OUTPUT!$G$4)^($B59-OUTPUT!$G$6)</f>
        <v>0</v>
      </c>
      <c r="N144" s="104">
        <f>-NPV(OUTPUT!$G$4,N60:N$100)/(1+OUTPUT!$G$4)^($B59-OUTPUT!$G$6)</f>
        <v>0</v>
      </c>
      <c r="O144" s="104">
        <f>-NPV(OUTPUT!$G$4,O60:O$100)/(1+OUTPUT!$G$4)^($B59-OUTPUT!$G$6)</f>
        <v>0</v>
      </c>
      <c r="P144" s="104">
        <f>-NPV(OUTPUT!$G$4,P60:P$100)/(1+OUTPUT!$G$4)^($B59-OUTPUT!$G$6)</f>
        <v>0</v>
      </c>
      <c r="Q144" s="104">
        <f>-NPV(OUTPUT!$G$4,Q60:Q$100)/(1+OUTPUT!$G$4)^($B59-OUTPUT!$G$6)</f>
        <v>0</v>
      </c>
      <c r="R144" s="104">
        <f>-NPV(OUTPUT!$G$4,R60:R$100)/(1+OUTPUT!$G$4)^($B59-OUTPUT!$G$6)</f>
        <v>0</v>
      </c>
      <c r="S144" s="104">
        <f>-NPV(OUTPUT!$G$4,S60:S$100)/(1+OUTPUT!$G$4)^($B59-OUTPUT!$G$6)</f>
        <v>0</v>
      </c>
      <c r="T144" s="104">
        <f>-NPV(OUTPUT!$G$4,T60:T$100)/(1+OUTPUT!$G$4)^($B59-OUTPUT!$G$6)</f>
        <v>0</v>
      </c>
      <c r="U144" s="104">
        <f>-NPV(OUTPUT!$G$4,U60:U$100)/(1+OUTPUT!$G$4)^($B59-OUTPUT!$G$6)</f>
        <v>0</v>
      </c>
      <c r="V144" s="104">
        <f>-NPV(OUTPUT!$G$4,V60:V$100)/(1+OUTPUT!$G$4)^($B59-OUTPUT!$G$6)</f>
        <v>0</v>
      </c>
      <c r="W144" s="104">
        <f>-NPV(OUTPUT!$G$4,W60:W$100)/(1+OUTPUT!$G$4)^($B59-OUTPUT!$G$6)</f>
        <v>0</v>
      </c>
      <c r="X144" s="104">
        <f>-NPV(OUTPUT!$G$4,X60:X$100)/(1+OUTPUT!$G$4)^($B59-OUTPUT!$G$6)</f>
        <v>0</v>
      </c>
      <c r="Y144" s="104">
        <f>-NPV(OUTPUT!$G$4,Y60:Y$100)/(1+OUTPUT!$G$4)^($B59-OUTPUT!$G$6)</f>
        <v>0</v>
      </c>
      <c r="Z144" s="104">
        <f>-NPV(OUTPUT!$G$4,Z60:Z$100)/(1+OUTPUT!$G$4)^($B59-OUTPUT!$G$6)</f>
        <v>0</v>
      </c>
      <c r="AA144" s="104">
        <f>-NPV(OUTPUT!$G$4,AA60:AA$100)/(1+OUTPUT!$G$4)^($B59-OUTPUT!$G$6)</f>
        <v>0</v>
      </c>
      <c r="AB144" s="104">
        <f>-NPV(OUTPUT!$G$4,AB60:AB$100)/(1+OUTPUT!$G$4)^($B59-OUTPUT!$G$6)</f>
        <v>0</v>
      </c>
      <c r="AC144" s="104">
        <f>-NPV(OUTPUT!$G$4,AC60:AC$100)/(1+OUTPUT!$G$4)^($B59-OUTPUT!$G$6)</f>
        <v>0</v>
      </c>
      <c r="AD144" s="104">
        <f>-NPV(OUTPUT!$G$4,AD60:AD$100)/(1+OUTPUT!$G$4)^($B59-OUTPUT!$G$6)</f>
        <v>0</v>
      </c>
      <c r="AE144" s="104">
        <f>-NPV(OUTPUT!$G$4,AE60:AE$100)/(1+OUTPUT!$G$4)^($B59-OUTPUT!$G$6)</f>
        <v>0</v>
      </c>
      <c r="AF144" s="104">
        <f>-NPV(OUTPUT!$G$4,AF60:AF$100)/(1+OUTPUT!$G$4)^($B59-OUTPUT!$G$6)</f>
        <v>0</v>
      </c>
      <c r="AG144" s="104">
        <f>-NPV(OUTPUT!$G$4,AG60:AG$100)/(1+OUTPUT!$G$4)^($B59-OUTPUT!$G$6)</f>
        <v>0</v>
      </c>
      <c r="AH144" s="104">
        <f>-NPV(OUTPUT!$G$4,AH60:AH$100)/(1+OUTPUT!$G$4)^($B59-OUTPUT!$G$6)</f>
        <v>0</v>
      </c>
      <c r="AI144" s="104">
        <f>-NPV(OUTPUT!$G$4,AI60:AI$100)/(1+OUTPUT!$G$4)^($B59-OUTPUT!$G$6)</f>
        <v>0</v>
      </c>
      <c r="AJ144" s="104">
        <f>-NPV(OUTPUT!$G$4,AJ60:AJ$100)/(1+OUTPUT!$G$4)^($B59-OUTPUT!$G$6)</f>
        <v>0</v>
      </c>
      <c r="AK144" s="104">
        <f>-NPV(OUTPUT!$G$4,AK60:AK$100)/(1+OUTPUT!$G$4)^($B59-OUTPUT!$G$6)</f>
        <v>0</v>
      </c>
      <c r="AL144" s="104">
        <f>-NPV(OUTPUT!$G$4,AL60:AL$100)/(1+OUTPUT!$G$4)^($B59-OUTPUT!$G$6)</f>
        <v>0</v>
      </c>
      <c r="AM144" s="104">
        <f>-NPV(OUTPUT!$G$4,AM60:AM$100)/(1+OUTPUT!$G$4)^($B59-OUTPUT!$G$6)</f>
        <v>0</v>
      </c>
      <c r="AN144" s="104">
        <f>-NPV(OUTPUT!$G$4,AN60:AN$100)/(1+OUTPUT!$G$4)^($B59-OUTPUT!$G$6)</f>
        <v>0</v>
      </c>
      <c r="AO144" s="104">
        <f>-NPV(OUTPUT!$G$4,AO60:AO$100)/(1+OUTPUT!$G$4)^($B59-OUTPUT!$G$6)</f>
        <v>0</v>
      </c>
      <c r="AP144" s="104">
        <f>-NPV(OUTPUT!$G$4,AP60:AP$100)/(1+OUTPUT!$G$4)^($B59-OUTPUT!$G$6)</f>
        <v>0</v>
      </c>
      <c r="AQ144" s="104">
        <f>-NPV(OUTPUT!$G$4,AQ60:AQ$100)/(1+OUTPUT!$G$4)^($B59-OUTPUT!$G$6)</f>
        <v>0</v>
      </c>
      <c r="AR144" s="104">
        <f>-NPV(OUTPUT!$G$4,AR60:AR$100)/(1+OUTPUT!$G$4)^($B59-OUTPUT!$G$6)</f>
        <v>0</v>
      </c>
      <c r="AS144" s="104">
        <f>-NPV(OUTPUT!$G$4,AS60:AS$100)/(1+OUTPUT!$G$4)^($B59-OUTPUT!$G$6)</f>
        <v>0</v>
      </c>
      <c r="AT144" s="104">
        <f>-NPV(OUTPUT!$G$4,AT60:AT$100)/(1+OUTPUT!$G$4)^($B59-OUTPUT!$G$6)</f>
        <v>0</v>
      </c>
      <c r="AU144" s="104">
        <f>-NPV(OUTPUT!$G$4,AU60:AU$100)/(1+OUTPUT!$G$4)^($B59-OUTPUT!$G$6)</f>
        <v>0</v>
      </c>
      <c r="AV144" s="104">
        <f>-NPV(OUTPUT!$G$4,AV60:AV$100)/(1+OUTPUT!$G$4)^($B59-OUTPUT!$G$6)</f>
        <v>0</v>
      </c>
      <c r="AW144" s="104">
        <f>-NPV(OUTPUT!$G$4,AW60:AW$100)/(1+OUTPUT!$G$4)^($B59-OUTPUT!$G$6)</f>
        <v>0</v>
      </c>
      <c r="AX144" s="104">
        <f>-NPV(OUTPUT!$G$4,AX60:AX$100)/(1+OUTPUT!$G$4)^($B59-OUTPUT!$G$6)</f>
        <v>0</v>
      </c>
      <c r="AY144" s="104">
        <f>-NPV(OUTPUT!$G$4,AY60:AY$100)/(1+OUTPUT!$G$4)^($B59-OUTPUT!$G$6)</f>
        <v>0</v>
      </c>
      <c r="AZ144" s="104">
        <f>-NPV(OUTPUT!$G$4,AZ60:AZ$100)/(1+OUTPUT!$G$4)^($B59-OUTPUT!$G$6)</f>
        <v>0</v>
      </c>
      <c r="BA144" s="104">
        <f>-NPV(OUTPUT!$G$4,BA60:BA$100)/(1+OUTPUT!$G$4)^($B59-OUTPUT!$G$6)</f>
        <v>0</v>
      </c>
      <c r="BB144" s="104">
        <f>-NPV(OUTPUT!$G$4,BB60:BB$100)/(1+OUTPUT!$G$4)^($B59-OUTPUT!$G$6)</f>
        <v>0</v>
      </c>
      <c r="BC144" s="104">
        <f>-NPV(OUTPUT!$G$4,BC60:BC$100)/(1+OUTPUT!$G$4)^($B59-OUTPUT!$G$6)</f>
        <v>0</v>
      </c>
      <c r="BD144" s="104">
        <f>-NPV(OUTPUT!$G$4,BD60:BD$100)/(1+OUTPUT!$G$4)^($B59-OUTPUT!$G$6)</f>
        <v>0</v>
      </c>
      <c r="BE144" s="104">
        <f>-NPV(OUTPUT!$G$4,BE60:BE$100)/(1+OUTPUT!$G$4)^($B59-OUTPUT!$G$6)</f>
        <v>0</v>
      </c>
      <c r="BF144" s="104">
        <f>-NPV(OUTPUT!$G$4,BF60:BF$100)/(1+OUTPUT!$G$4)^($B59-OUTPUT!$G$6)</f>
        <v>0</v>
      </c>
      <c r="BG144" s="104">
        <f>-NPV(OUTPUT!$G$4,BG60:BG$100)/(1+OUTPUT!$G$4)^($B59-OUTPUT!$G$6)</f>
        <v>0</v>
      </c>
      <c r="BH144" s="104">
        <f>-NPV(OUTPUT!$G$4,BH60:BH$100)/(1+OUTPUT!$G$4)^($B59-OUTPUT!$G$6)</f>
        <v>0</v>
      </c>
      <c r="BI144" s="104">
        <f>-NPV(OUTPUT!$G$4,BI60:BI$100)/(1+OUTPUT!$G$4)^($B59-OUTPUT!$G$6)</f>
        <v>0</v>
      </c>
      <c r="BJ144" s="104">
        <f>-NPV(OUTPUT!$G$4,BJ60:BJ$100)/(1+OUTPUT!$G$4)^($B59-OUTPUT!$G$6)</f>
        <v>0</v>
      </c>
      <c r="BK144" s="104">
        <f>-NPV(OUTPUT!$G$4,BK60:BK$100)/(1+OUTPUT!$G$4)^($B59-OUTPUT!$G$6)</f>
        <v>0</v>
      </c>
      <c r="BL144" s="104">
        <f>-NPV(OUTPUT!$G$4,BL60:BL$100)/(1+OUTPUT!$G$4)^($B59-OUTPUT!$G$6)</f>
        <v>0</v>
      </c>
      <c r="BM144" s="104">
        <f>-NPV(OUTPUT!$G$4,BM60:BM$100)/(1+OUTPUT!$G$4)^($B59-OUTPUT!$G$6)</f>
        <v>0</v>
      </c>
      <c r="BN144" s="104">
        <f>-NPV(OUTPUT!$G$4,BN60:BN$100)/(1+OUTPUT!$G$4)^($B59-OUTPUT!$G$6)</f>
        <v>0</v>
      </c>
      <c r="BO144" s="104">
        <f>-NPV(OUTPUT!$G$4,BO60:BO$100)/(1+OUTPUT!$G$4)^($B59-OUTPUT!$G$6)</f>
        <v>0</v>
      </c>
      <c r="BP144" s="104">
        <f>-NPV(OUTPUT!$G$4,BP60:BP$100)/(1+OUTPUT!$G$4)^($B59-OUTPUT!$G$6)</f>
        <v>0</v>
      </c>
      <c r="BQ144" s="104">
        <f>-NPV(OUTPUT!$G$4,BQ60:BQ$100)/(1+OUTPUT!$G$4)^($B59-OUTPUT!$G$6)</f>
        <v>0</v>
      </c>
      <c r="BR144" s="104">
        <f>-NPV(OUTPUT!$G$4,BR60:BR$100)/(1+OUTPUT!$G$4)^($B59-OUTPUT!$G$6)</f>
        <v>0</v>
      </c>
      <c r="BS144" s="104">
        <f>-NPV(OUTPUT!$G$4,BS60:BS$100)/(1+OUTPUT!$G$4)^($B59-OUTPUT!$G$6)</f>
        <v>0</v>
      </c>
      <c r="BT144" s="104">
        <f>-NPV(OUTPUT!$G$4,BT60:BT$100)/(1+OUTPUT!$G$4)^($B59-OUTPUT!$G$6)</f>
        <v>0</v>
      </c>
      <c r="BU144" s="104">
        <f>-NPV(OUTPUT!$G$4,BU60:BU$100)/(1+OUTPUT!$G$4)^($B59-OUTPUT!$G$6)</f>
        <v>0</v>
      </c>
      <c r="BV144" s="104">
        <f>-NPV(OUTPUT!$G$4,BV60:BV$100)/(1+OUTPUT!$G$4)^($B59-OUTPUT!$G$6)</f>
        <v>0</v>
      </c>
      <c r="BW144" s="104">
        <f>-NPV(OUTPUT!$G$4,BW60:BW$100)/(1+OUTPUT!$G$4)^($B59-OUTPUT!$G$6)</f>
        <v>0</v>
      </c>
      <c r="BX144" s="104">
        <f>-NPV(OUTPUT!$G$4,BX60:BX$100)/(1+OUTPUT!$G$4)^($B59-OUTPUT!$G$6)</f>
        <v>0</v>
      </c>
      <c r="BY144" s="104">
        <f>-NPV(OUTPUT!$G$4,BY60:BY$100)/(1+OUTPUT!$G$4)^($B59-OUTPUT!$G$6)</f>
        <v>0</v>
      </c>
      <c r="BZ144" s="104">
        <f>-NPV(OUTPUT!$G$4,BZ60:BZ$100)/(1+OUTPUT!$G$4)^($B59-OUTPUT!$G$6)</f>
        <v>0</v>
      </c>
      <c r="CA144" s="104">
        <f>-NPV(OUTPUT!$G$4,CA60:CA$100)/(1+OUTPUT!$G$4)^($B59-OUTPUT!$G$6)</f>
        <v>0</v>
      </c>
      <c r="CB144" s="104">
        <f>-NPV(OUTPUT!$G$4,CB60:CB$100)/(1+OUTPUT!$G$4)^($B59-OUTPUT!$G$6)</f>
        <v>0</v>
      </c>
      <c r="CC144" s="104">
        <f>-NPV(OUTPUT!$G$4,CC60:CC$100)/(1+OUTPUT!$G$4)^($B59-OUTPUT!$G$6)</f>
        <v>0</v>
      </c>
      <c r="CD144" s="104">
        <f>-NPV(OUTPUT!$G$4,CD60:CD$100)/(1+OUTPUT!$G$4)^($B59-OUTPUT!$G$6)</f>
        <v>0</v>
      </c>
      <c r="CE144" s="104">
        <f>-NPV(OUTPUT!$G$4,CE60:CE$100)/(1+OUTPUT!$G$4)^($B59-OUTPUT!$G$6)</f>
        <v>0</v>
      </c>
      <c r="CF144" s="98">
        <f>-NPV(OUTPUT!$G$4,CF60:CF$100)/(1+OUTPUT!$G$4)^($B59-OUTPUT!$G$6)</f>
        <v>0</v>
      </c>
      <c r="CG144" s="107">
        <f>SUM(D144:AQ144)</f>
        <v>-65061.53912080836</v>
      </c>
    </row>
    <row r="145" spans="2:85" x14ac:dyDescent="0.2">
      <c r="B145" s="93">
        <f t="shared" si="132"/>
        <v>2063</v>
      </c>
      <c r="D145" s="104">
        <f>-NPV(OUTPUT!$G$4,D61:D$100)/(1+OUTPUT!$G$4)^($B60-OUTPUT!$G$6)</f>
        <v>-26508.971421057271</v>
      </c>
      <c r="E145" s="104">
        <f>-NPV(OUTPUT!$G$4,E61:E$100)/(1+OUTPUT!$G$4)^($B60-OUTPUT!$G$6)</f>
        <v>-28645.744525283888</v>
      </c>
      <c r="F145" s="104">
        <f>-NPV(OUTPUT!$G$4,F61:F$100)/(1+OUTPUT!$G$4)^($B60-OUTPUT!$G$6)</f>
        <v>0</v>
      </c>
      <c r="G145" s="104">
        <f>-NPV(OUTPUT!$G$4,G61:G$100)/(1+OUTPUT!$G$4)^($B60-OUTPUT!$G$6)</f>
        <v>0</v>
      </c>
      <c r="H145" s="104">
        <f>-NPV(OUTPUT!$G$4,H61:H$100)/(1+OUTPUT!$G$4)^($B60-OUTPUT!$G$6)</f>
        <v>0</v>
      </c>
      <c r="I145" s="104">
        <f>-NPV(OUTPUT!$G$4,I61:I$100)/(1+OUTPUT!$G$4)^($B60-OUTPUT!$G$6)</f>
        <v>0</v>
      </c>
      <c r="J145" s="104">
        <f>-NPV(OUTPUT!$G$4,J61:J$100)/(1+OUTPUT!$G$4)^($B60-OUTPUT!$G$6)</f>
        <v>0</v>
      </c>
      <c r="K145" s="104">
        <f>-NPV(OUTPUT!$G$4,K61:K$100)/(1+OUTPUT!$G$4)^($B60-OUTPUT!$G$6)</f>
        <v>0</v>
      </c>
      <c r="L145" s="104">
        <f>-NPV(OUTPUT!$G$4,L61:L$100)/(1+OUTPUT!$G$4)^($B60-OUTPUT!$G$6)</f>
        <v>0</v>
      </c>
      <c r="M145" s="104">
        <f>-NPV(OUTPUT!$G$4,M61:M$100)/(1+OUTPUT!$G$4)^($B60-OUTPUT!$G$6)</f>
        <v>0</v>
      </c>
      <c r="N145" s="104">
        <f>-NPV(OUTPUT!$G$4,N61:N$100)/(1+OUTPUT!$G$4)^($B60-OUTPUT!$G$6)</f>
        <v>0</v>
      </c>
      <c r="O145" s="104">
        <f>-NPV(OUTPUT!$G$4,O61:O$100)/(1+OUTPUT!$G$4)^($B60-OUTPUT!$G$6)</f>
        <v>0</v>
      </c>
      <c r="P145" s="104">
        <f>-NPV(OUTPUT!$G$4,P61:P$100)/(1+OUTPUT!$G$4)^($B60-OUTPUT!$G$6)</f>
        <v>0</v>
      </c>
      <c r="Q145" s="104">
        <f>-NPV(OUTPUT!$G$4,Q61:Q$100)/(1+OUTPUT!$G$4)^($B60-OUTPUT!$G$6)</f>
        <v>0</v>
      </c>
      <c r="R145" s="104">
        <f>-NPV(OUTPUT!$G$4,R61:R$100)/(1+OUTPUT!$G$4)^($B60-OUTPUT!$G$6)</f>
        <v>0</v>
      </c>
      <c r="S145" s="104">
        <f>-NPV(OUTPUT!$G$4,S61:S$100)/(1+OUTPUT!$G$4)^($B60-OUTPUT!$G$6)</f>
        <v>0</v>
      </c>
      <c r="T145" s="104">
        <f>-NPV(OUTPUT!$G$4,T61:T$100)/(1+OUTPUT!$G$4)^($B60-OUTPUT!$G$6)</f>
        <v>0</v>
      </c>
      <c r="U145" s="104">
        <f>-NPV(OUTPUT!$G$4,U61:U$100)/(1+OUTPUT!$G$4)^($B60-OUTPUT!$G$6)</f>
        <v>0</v>
      </c>
      <c r="V145" s="104">
        <f>-NPV(OUTPUT!$G$4,V61:V$100)/(1+OUTPUT!$G$4)^($B60-OUTPUT!$G$6)</f>
        <v>0</v>
      </c>
      <c r="W145" s="104">
        <f>-NPV(OUTPUT!$G$4,W61:W$100)/(1+OUTPUT!$G$4)^($B60-OUTPUT!$G$6)</f>
        <v>0</v>
      </c>
      <c r="X145" s="104">
        <f>-NPV(OUTPUT!$G$4,X61:X$100)/(1+OUTPUT!$G$4)^($B60-OUTPUT!$G$6)</f>
        <v>0</v>
      </c>
      <c r="Y145" s="104">
        <f>-NPV(OUTPUT!$G$4,Y61:Y$100)/(1+OUTPUT!$G$4)^($B60-OUTPUT!$G$6)</f>
        <v>0</v>
      </c>
      <c r="Z145" s="104">
        <f>-NPV(OUTPUT!$G$4,Z61:Z$100)/(1+OUTPUT!$G$4)^($B60-OUTPUT!$G$6)</f>
        <v>0</v>
      </c>
      <c r="AA145" s="104">
        <f>-NPV(OUTPUT!$G$4,AA61:AA$100)/(1+OUTPUT!$G$4)^($B60-OUTPUT!$G$6)</f>
        <v>0</v>
      </c>
      <c r="AB145" s="104">
        <f>-NPV(OUTPUT!$G$4,AB61:AB$100)/(1+OUTPUT!$G$4)^($B60-OUTPUT!$G$6)</f>
        <v>0</v>
      </c>
      <c r="AC145" s="104">
        <f>-NPV(OUTPUT!$G$4,AC61:AC$100)/(1+OUTPUT!$G$4)^($B60-OUTPUT!$G$6)</f>
        <v>0</v>
      </c>
      <c r="AD145" s="104">
        <f>-NPV(OUTPUT!$G$4,AD61:AD$100)/(1+OUTPUT!$G$4)^($B60-OUTPUT!$G$6)</f>
        <v>0</v>
      </c>
      <c r="AE145" s="104">
        <f>-NPV(OUTPUT!$G$4,AE61:AE$100)/(1+OUTPUT!$G$4)^($B60-OUTPUT!$G$6)</f>
        <v>0</v>
      </c>
      <c r="AF145" s="104">
        <f>-NPV(OUTPUT!$G$4,AF61:AF$100)/(1+OUTPUT!$G$4)^($B60-OUTPUT!$G$6)</f>
        <v>0</v>
      </c>
      <c r="AG145" s="104">
        <f>-NPV(OUTPUT!$G$4,AG61:AG$100)/(1+OUTPUT!$G$4)^($B60-OUTPUT!$G$6)</f>
        <v>0</v>
      </c>
      <c r="AH145" s="104">
        <f>-NPV(OUTPUT!$G$4,AH61:AH$100)/(1+OUTPUT!$G$4)^($B60-OUTPUT!$G$6)</f>
        <v>0</v>
      </c>
      <c r="AI145" s="104">
        <f>-NPV(OUTPUT!$G$4,AI61:AI$100)/(1+OUTPUT!$G$4)^($B60-OUTPUT!$G$6)</f>
        <v>0</v>
      </c>
      <c r="AJ145" s="104">
        <f>-NPV(OUTPUT!$G$4,AJ61:AJ$100)/(1+OUTPUT!$G$4)^($B60-OUTPUT!$G$6)</f>
        <v>0</v>
      </c>
      <c r="AK145" s="104">
        <f>-NPV(OUTPUT!$G$4,AK61:AK$100)/(1+OUTPUT!$G$4)^($B60-OUTPUT!$G$6)</f>
        <v>0</v>
      </c>
      <c r="AL145" s="104">
        <f>-NPV(OUTPUT!$G$4,AL61:AL$100)/(1+OUTPUT!$G$4)^($B60-OUTPUT!$G$6)</f>
        <v>0</v>
      </c>
      <c r="AM145" s="104">
        <f>-NPV(OUTPUT!$G$4,AM61:AM$100)/(1+OUTPUT!$G$4)^($B60-OUTPUT!$G$6)</f>
        <v>0</v>
      </c>
      <c r="AN145" s="104">
        <f>-NPV(OUTPUT!$G$4,AN61:AN$100)/(1+OUTPUT!$G$4)^($B60-OUTPUT!$G$6)</f>
        <v>0</v>
      </c>
      <c r="AO145" s="104">
        <f>-NPV(OUTPUT!$G$4,AO61:AO$100)/(1+OUTPUT!$G$4)^($B60-OUTPUT!$G$6)</f>
        <v>0</v>
      </c>
      <c r="AP145" s="104">
        <f>-NPV(OUTPUT!$G$4,AP61:AP$100)/(1+OUTPUT!$G$4)^($B60-OUTPUT!$G$6)</f>
        <v>0</v>
      </c>
      <c r="AQ145" s="104">
        <f>-NPV(OUTPUT!$G$4,AQ61:AQ$100)/(1+OUTPUT!$G$4)^($B60-OUTPUT!$G$6)</f>
        <v>0</v>
      </c>
      <c r="AR145" s="104">
        <f>-NPV(OUTPUT!$G$4,AR61:AR$100)/(1+OUTPUT!$G$4)^($B60-OUTPUT!$G$6)</f>
        <v>0</v>
      </c>
      <c r="AS145" s="104">
        <f>-NPV(OUTPUT!$G$4,AS61:AS$100)/(1+OUTPUT!$G$4)^($B60-OUTPUT!$G$6)</f>
        <v>0</v>
      </c>
      <c r="AT145" s="104">
        <f>-NPV(OUTPUT!$G$4,AT61:AT$100)/(1+OUTPUT!$G$4)^($B60-OUTPUT!$G$6)</f>
        <v>0</v>
      </c>
      <c r="AU145" s="104">
        <f>-NPV(OUTPUT!$G$4,AU61:AU$100)/(1+OUTPUT!$G$4)^($B60-OUTPUT!$G$6)</f>
        <v>0</v>
      </c>
      <c r="AV145" s="104">
        <f>-NPV(OUTPUT!$G$4,AV61:AV$100)/(1+OUTPUT!$G$4)^($B60-OUTPUT!$G$6)</f>
        <v>0</v>
      </c>
      <c r="AW145" s="104">
        <f>-NPV(OUTPUT!$G$4,AW61:AW$100)/(1+OUTPUT!$G$4)^($B60-OUTPUT!$G$6)</f>
        <v>0</v>
      </c>
      <c r="AX145" s="104">
        <f>-NPV(OUTPUT!$G$4,AX61:AX$100)/(1+OUTPUT!$G$4)^($B60-OUTPUT!$G$6)</f>
        <v>0</v>
      </c>
      <c r="AY145" s="104">
        <f>-NPV(OUTPUT!$G$4,AY61:AY$100)/(1+OUTPUT!$G$4)^($B60-OUTPUT!$G$6)</f>
        <v>0</v>
      </c>
      <c r="AZ145" s="104">
        <f>-NPV(OUTPUT!$G$4,AZ61:AZ$100)/(1+OUTPUT!$G$4)^($B60-OUTPUT!$G$6)</f>
        <v>0</v>
      </c>
      <c r="BA145" s="104">
        <f>-NPV(OUTPUT!$G$4,BA61:BA$100)/(1+OUTPUT!$G$4)^($B60-OUTPUT!$G$6)</f>
        <v>0</v>
      </c>
      <c r="BB145" s="104">
        <f>-NPV(OUTPUT!$G$4,BB61:BB$100)/(1+OUTPUT!$G$4)^($B60-OUTPUT!$G$6)</f>
        <v>0</v>
      </c>
      <c r="BC145" s="104">
        <f>-NPV(OUTPUT!$G$4,BC61:BC$100)/(1+OUTPUT!$G$4)^($B60-OUTPUT!$G$6)</f>
        <v>0</v>
      </c>
      <c r="BD145" s="104">
        <f>-NPV(OUTPUT!$G$4,BD61:BD$100)/(1+OUTPUT!$G$4)^($B60-OUTPUT!$G$6)</f>
        <v>0</v>
      </c>
      <c r="BE145" s="104">
        <f>-NPV(OUTPUT!$G$4,BE61:BE$100)/(1+OUTPUT!$G$4)^($B60-OUTPUT!$G$6)</f>
        <v>0</v>
      </c>
      <c r="BF145" s="104">
        <f>-NPV(OUTPUT!$G$4,BF61:BF$100)/(1+OUTPUT!$G$4)^($B60-OUTPUT!$G$6)</f>
        <v>0</v>
      </c>
      <c r="BG145" s="104">
        <f>-NPV(OUTPUT!$G$4,BG61:BG$100)/(1+OUTPUT!$G$4)^($B60-OUTPUT!$G$6)</f>
        <v>0</v>
      </c>
      <c r="BH145" s="104">
        <f>-NPV(OUTPUT!$G$4,BH61:BH$100)/(1+OUTPUT!$G$4)^($B60-OUTPUT!$G$6)</f>
        <v>0</v>
      </c>
      <c r="BI145" s="104">
        <f>-NPV(OUTPUT!$G$4,BI61:BI$100)/(1+OUTPUT!$G$4)^($B60-OUTPUT!$G$6)</f>
        <v>0</v>
      </c>
      <c r="BJ145" s="104">
        <f>-NPV(OUTPUT!$G$4,BJ61:BJ$100)/(1+OUTPUT!$G$4)^($B60-OUTPUT!$G$6)</f>
        <v>0</v>
      </c>
      <c r="BK145" s="104">
        <f>-NPV(OUTPUT!$G$4,BK61:BK$100)/(1+OUTPUT!$G$4)^($B60-OUTPUT!$G$6)</f>
        <v>0</v>
      </c>
      <c r="BL145" s="104">
        <f>-NPV(OUTPUT!$G$4,BL61:BL$100)/(1+OUTPUT!$G$4)^($B60-OUTPUT!$G$6)</f>
        <v>0</v>
      </c>
      <c r="BM145" s="104">
        <f>-NPV(OUTPUT!$G$4,BM61:BM$100)/(1+OUTPUT!$G$4)^($B60-OUTPUT!$G$6)</f>
        <v>0</v>
      </c>
      <c r="BN145" s="104">
        <f>-NPV(OUTPUT!$G$4,BN61:BN$100)/(1+OUTPUT!$G$4)^($B60-OUTPUT!$G$6)</f>
        <v>0</v>
      </c>
      <c r="BO145" s="104">
        <f>-NPV(OUTPUT!$G$4,BO61:BO$100)/(1+OUTPUT!$G$4)^($B60-OUTPUT!$G$6)</f>
        <v>0</v>
      </c>
      <c r="BP145" s="104">
        <f>-NPV(OUTPUT!$G$4,BP61:BP$100)/(1+OUTPUT!$G$4)^($B60-OUTPUT!$G$6)</f>
        <v>0</v>
      </c>
      <c r="BQ145" s="104">
        <f>-NPV(OUTPUT!$G$4,BQ61:BQ$100)/(1+OUTPUT!$G$4)^($B60-OUTPUT!$G$6)</f>
        <v>0</v>
      </c>
      <c r="BR145" s="104">
        <f>-NPV(OUTPUT!$G$4,BR61:BR$100)/(1+OUTPUT!$G$4)^($B60-OUTPUT!$G$6)</f>
        <v>0</v>
      </c>
      <c r="BS145" s="104">
        <f>-NPV(OUTPUT!$G$4,BS61:BS$100)/(1+OUTPUT!$G$4)^($B60-OUTPUT!$G$6)</f>
        <v>0</v>
      </c>
      <c r="BT145" s="104">
        <f>-NPV(OUTPUT!$G$4,BT61:BT$100)/(1+OUTPUT!$G$4)^($B60-OUTPUT!$G$6)</f>
        <v>0</v>
      </c>
      <c r="BU145" s="104">
        <f>-NPV(OUTPUT!$G$4,BU61:BU$100)/(1+OUTPUT!$G$4)^($B60-OUTPUT!$G$6)</f>
        <v>0</v>
      </c>
      <c r="BV145" s="104">
        <f>-NPV(OUTPUT!$G$4,BV61:BV$100)/(1+OUTPUT!$G$4)^($B60-OUTPUT!$G$6)</f>
        <v>0</v>
      </c>
      <c r="BW145" s="104">
        <f>-NPV(OUTPUT!$G$4,BW61:BW$100)/(1+OUTPUT!$G$4)^($B60-OUTPUT!$G$6)</f>
        <v>0</v>
      </c>
      <c r="BX145" s="104">
        <f>-NPV(OUTPUT!$G$4,BX61:BX$100)/(1+OUTPUT!$G$4)^($B60-OUTPUT!$G$6)</f>
        <v>0</v>
      </c>
      <c r="BY145" s="104">
        <f>-NPV(OUTPUT!$G$4,BY61:BY$100)/(1+OUTPUT!$G$4)^($B60-OUTPUT!$G$6)</f>
        <v>0</v>
      </c>
      <c r="BZ145" s="104">
        <f>-NPV(OUTPUT!$G$4,BZ61:BZ$100)/(1+OUTPUT!$G$4)^($B60-OUTPUT!$G$6)</f>
        <v>0</v>
      </c>
      <c r="CA145" s="104">
        <f>-NPV(OUTPUT!$G$4,CA61:CA$100)/(1+OUTPUT!$G$4)^($B60-OUTPUT!$G$6)</f>
        <v>0</v>
      </c>
      <c r="CB145" s="104">
        <f>-NPV(OUTPUT!$G$4,CB61:CB$100)/(1+OUTPUT!$G$4)^($B60-OUTPUT!$G$6)</f>
        <v>0</v>
      </c>
      <c r="CC145" s="104">
        <f>-NPV(OUTPUT!$G$4,CC61:CC$100)/(1+OUTPUT!$G$4)^($B60-OUTPUT!$G$6)</f>
        <v>0</v>
      </c>
      <c r="CD145" s="104">
        <f>-NPV(OUTPUT!$G$4,CD61:CD$100)/(1+OUTPUT!$G$4)^($B60-OUTPUT!$G$6)</f>
        <v>0</v>
      </c>
      <c r="CE145" s="104">
        <f>-NPV(OUTPUT!$G$4,CE61:CE$100)/(1+OUTPUT!$G$4)^($B60-OUTPUT!$G$6)</f>
        <v>0</v>
      </c>
      <c r="CF145" s="98">
        <f>-NPV(OUTPUT!$G$4,CF61:CF$100)/(1+OUTPUT!$G$4)^($B60-OUTPUT!$G$6)</f>
        <v>0</v>
      </c>
      <c r="CG145" s="107">
        <f>SUM(D145:AR145)</f>
        <v>-55154.715946341159</v>
      </c>
    </row>
    <row r="146" spans="2:85" x14ac:dyDescent="0.2">
      <c r="B146" s="93">
        <f t="shared" si="132"/>
        <v>2064</v>
      </c>
      <c r="D146" s="104">
        <f>-NPV(OUTPUT!$G$4,D62:D$100)/(1+OUTPUT!$G$4)^($B61-OUTPUT!$G$6)</f>
        <v>-22479.995985052861</v>
      </c>
      <c r="E146" s="104">
        <f>-NPV(OUTPUT!$G$4,E62:E$100)/(1+OUTPUT!$G$4)^($B61-OUTPUT!$G$6)</f>
        <v>-24277.432054503101</v>
      </c>
      <c r="F146" s="104">
        <f>-NPV(OUTPUT!$G$4,F62:F$100)/(1+OUTPUT!$G$4)^($B61-OUTPUT!$G$6)</f>
        <v>0</v>
      </c>
      <c r="G146" s="104">
        <f>-NPV(OUTPUT!$G$4,G62:G$100)/(1+OUTPUT!$G$4)^($B61-OUTPUT!$G$6)</f>
        <v>0</v>
      </c>
      <c r="H146" s="104">
        <f>-NPV(OUTPUT!$G$4,H62:H$100)/(1+OUTPUT!$G$4)^($B61-OUTPUT!$G$6)</f>
        <v>0</v>
      </c>
      <c r="I146" s="104">
        <f>-NPV(OUTPUT!$G$4,I62:I$100)/(1+OUTPUT!$G$4)^($B61-OUTPUT!$G$6)</f>
        <v>0</v>
      </c>
      <c r="J146" s="104">
        <f>-NPV(OUTPUT!$G$4,J62:J$100)/(1+OUTPUT!$G$4)^($B61-OUTPUT!$G$6)</f>
        <v>0</v>
      </c>
      <c r="K146" s="104">
        <f>-NPV(OUTPUT!$G$4,K62:K$100)/(1+OUTPUT!$G$4)^($B61-OUTPUT!$G$6)</f>
        <v>0</v>
      </c>
      <c r="L146" s="104">
        <f>-NPV(OUTPUT!$G$4,L62:L$100)/(1+OUTPUT!$G$4)^($B61-OUTPUT!$G$6)</f>
        <v>0</v>
      </c>
      <c r="M146" s="104">
        <f>-NPV(OUTPUT!$G$4,M62:M$100)/(1+OUTPUT!$G$4)^($B61-OUTPUT!$G$6)</f>
        <v>0</v>
      </c>
      <c r="N146" s="104">
        <f>-NPV(OUTPUT!$G$4,N62:N$100)/(1+OUTPUT!$G$4)^($B61-OUTPUT!$G$6)</f>
        <v>0</v>
      </c>
      <c r="O146" s="104">
        <f>-NPV(OUTPUT!$G$4,O62:O$100)/(1+OUTPUT!$G$4)^($B61-OUTPUT!$G$6)</f>
        <v>0</v>
      </c>
      <c r="P146" s="104">
        <f>-NPV(OUTPUT!$G$4,P62:P$100)/(1+OUTPUT!$G$4)^($B61-OUTPUT!$G$6)</f>
        <v>0</v>
      </c>
      <c r="Q146" s="104">
        <f>-NPV(OUTPUT!$G$4,Q62:Q$100)/(1+OUTPUT!$G$4)^($B61-OUTPUT!$G$6)</f>
        <v>0</v>
      </c>
      <c r="R146" s="104">
        <f>-NPV(OUTPUT!$G$4,R62:R$100)/(1+OUTPUT!$G$4)^($B61-OUTPUT!$G$6)</f>
        <v>0</v>
      </c>
      <c r="S146" s="104">
        <f>-NPV(OUTPUT!$G$4,S62:S$100)/(1+OUTPUT!$G$4)^($B61-OUTPUT!$G$6)</f>
        <v>0</v>
      </c>
      <c r="T146" s="104">
        <f>-NPV(OUTPUT!$G$4,T62:T$100)/(1+OUTPUT!$G$4)^($B61-OUTPUT!$G$6)</f>
        <v>0</v>
      </c>
      <c r="U146" s="104">
        <f>-NPV(OUTPUT!$G$4,U62:U$100)/(1+OUTPUT!$G$4)^($B61-OUTPUT!$G$6)</f>
        <v>0</v>
      </c>
      <c r="V146" s="104">
        <f>-NPV(OUTPUT!$G$4,V62:V$100)/(1+OUTPUT!$G$4)^($B61-OUTPUT!$G$6)</f>
        <v>0</v>
      </c>
      <c r="W146" s="104">
        <f>-NPV(OUTPUT!$G$4,W62:W$100)/(1+OUTPUT!$G$4)^($B61-OUTPUT!$G$6)</f>
        <v>0</v>
      </c>
      <c r="X146" s="104">
        <f>-NPV(OUTPUT!$G$4,X62:X$100)/(1+OUTPUT!$G$4)^($B61-OUTPUT!$G$6)</f>
        <v>0</v>
      </c>
      <c r="Y146" s="104">
        <f>-NPV(OUTPUT!$G$4,Y62:Y$100)/(1+OUTPUT!$G$4)^($B61-OUTPUT!$G$6)</f>
        <v>0</v>
      </c>
      <c r="Z146" s="104">
        <f>-NPV(OUTPUT!$G$4,Z62:Z$100)/(1+OUTPUT!$G$4)^($B61-OUTPUT!$G$6)</f>
        <v>0</v>
      </c>
      <c r="AA146" s="104">
        <f>-NPV(OUTPUT!$G$4,AA62:AA$100)/(1+OUTPUT!$G$4)^($B61-OUTPUT!$G$6)</f>
        <v>0</v>
      </c>
      <c r="AB146" s="104">
        <f>-NPV(OUTPUT!$G$4,AB62:AB$100)/(1+OUTPUT!$G$4)^($B61-OUTPUT!$G$6)</f>
        <v>0</v>
      </c>
      <c r="AC146" s="104">
        <f>-NPV(OUTPUT!$G$4,AC62:AC$100)/(1+OUTPUT!$G$4)^($B61-OUTPUT!$G$6)</f>
        <v>0</v>
      </c>
      <c r="AD146" s="104">
        <f>-NPV(OUTPUT!$G$4,AD62:AD$100)/(1+OUTPUT!$G$4)^($B61-OUTPUT!$G$6)</f>
        <v>0</v>
      </c>
      <c r="AE146" s="104">
        <f>-NPV(OUTPUT!$G$4,AE62:AE$100)/(1+OUTPUT!$G$4)^($B61-OUTPUT!$G$6)</f>
        <v>0</v>
      </c>
      <c r="AF146" s="104">
        <f>-NPV(OUTPUT!$G$4,AF62:AF$100)/(1+OUTPUT!$G$4)^($B61-OUTPUT!$G$6)</f>
        <v>0</v>
      </c>
      <c r="AG146" s="104">
        <f>-NPV(OUTPUT!$G$4,AG62:AG$100)/(1+OUTPUT!$G$4)^($B61-OUTPUT!$G$6)</f>
        <v>0</v>
      </c>
      <c r="AH146" s="104">
        <f>-NPV(OUTPUT!$G$4,AH62:AH$100)/(1+OUTPUT!$G$4)^($B61-OUTPUT!$G$6)</f>
        <v>0</v>
      </c>
      <c r="AI146" s="104">
        <f>-NPV(OUTPUT!$G$4,AI62:AI$100)/(1+OUTPUT!$G$4)^($B61-OUTPUT!$G$6)</f>
        <v>0</v>
      </c>
      <c r="AJ146" s="104">
        <f>-NPV(OUTPUT!$G$4,AJ62:AJ$100)/(1+OUTPUT!$G$4)^($B61-OUTPUT!$G$6)</f>
        <v>0</v>
      </c>
      <c r="AK146" s="104">
        <f>-NPV(OUTPUT!$G$4,AK62:AK$100)/(1+OUTPUT!$G$4)^($B61-OUTPUT!$G$6)</f>
        <v>0</v>
      </c>
      <c r="AL146" s="104">
        <f>-NPV(OUTPUT!$G$4,AL62:AL$100)/(1+OUTPUT!$G$4)^($B61-OUTPUT!$G$6)</f>
        <v>0</v>
      </c>
      <c r="AM146" s="104">
        <f>-NPV(OUTPUT!$G$4,AM62:AM$100)/(1+OUTPUT!$G$4)^($B61-OUTPUT!$G$6)</f>
        <v>0</v>
      </c>
      <c r="AN146" s="104">
        <f>-NPV(OUTPUT!$G$4,AN62:AN$100)/(1+OUTPUT!$G$4)^($B61-OUTPUT!$G$6)</f>
        <v>0</v>
      </c>
      <c r="AO146" s="104">
        <f>-NPV(OUTPUT!$G$4,AO62:AO$100)/(1+OUTPUT!$G$4)^($B61-OUTPUT!$G$6)</f>
        <v>0</v>
      </c>
      <c r="AP146" s="104">
        <f>-NPV(OUTPUT!$G$4,AP62:AP$100)/(1+OUTPUT!$G$4)^($B61-OUTPUT!$G$6)</f>
        <v>0</v>
      </c>
      <c r="AQ146" s="104">
        <f>-NPV(OUTPUT!$G$4,AQ62:AQ$100)/(1+OUTPUT!$G$4)^($B61-OUTPUT!$G$6)</f>
        <v>0</v>
      </c>
      <c r="AR146" s="104">
        <f>-NPV(OUTPUT!$G$4,AR62:AR$100)/(1+OUTPUT!$G$4)^($B61-OUTPUT!$G$6)</f>
        <v>0</v>
      </c>
      <c r="AS146" s="104">
        <f>-NPV(OUTPUT!$G$4,AS62:AS$100)/(1+OUTPUT!$G$4)^($B61-OUTPUT!$G$6)</f>
        <v>0</v>
      </c>
      <c r="AT146" s="104">
        <f>-NPV(OUTPUT!$G$4,AT62:AT$100)/(1+OUTPUT!$G$4)^($B61-OUTPUT!$G$6)</f>
        <v>0</v>
      </c>
      <c r="AU146" s="104">
        <f>-NPV(OUTPUT!$G$4,AU62:AU$100)/(1+OUTPUT!$G$4)^($B61-OUTPUT!$G$6)</f>
        <v>0</v>
      </c>
      <c r="AV146" s="104">
        <f>-NPV(OUTPUT!$G$4,AV62:AV$100)/(1+OUTPUT!$G$4)^($B61-OUTPUT!$G$6)</f>
        <v>0</v>
      </c>
      <c r="AW146" s="104">
        <f>-NPV(OUTPUT!$G$4,AW62:AW$100)/(1+OUTPUT!$G$4)^($B61-OUTPUT!$G$6)</f>
        <v>0</v>
      </c>
      <c r="AX146" s="104">
        <f>-NPV(OUTPUT!$G$4,AX62:AX$100)/(1+OUTPUT!$G$4)^($B61-OUTPUT!$G$6)</f>
        <v>0</v>
      </c>
      <c r="AY146" s="104">
        <f>-NPV(OUTPUT!$G$4,AY62:AY$100)/(1+OUTPUT!$G$4)^($B61-OUTPUT!$G$6)</f>
        <v>0</v>
      </c>
      <c r="AZ146" s="104">
        <f>-NPV(OUTPUT!$G$4,AZ62:AZ$100)/(1+OUTPUT!$G$4)^($B61-OUTPUT!$G$6)</f>
        <v>0</v>
      </c>
      <c r="BA146" s="104">
        <f>-NPV(OUTPUT!$G$4,BA62:BA$100)/(1+OUTPUT!$G$4)^($B61-OUTPUT!$G$6)</f>
        <v>0</v>
      </c>
      <c r="BB146" s="104">
        <f>-NPV(OUTPUT!$G$4,BB62:BB$100)/(1+OUTPUT!$G$4)^($B61-OUTPUT!$G$6)</f>
        <v>0</v>
      </c>
      <c r="BC146" s="104">
        <f>-NPV(OUTPUT!$G$4,BC62:BC$100)/(1+OUTPUT!$G$4)^($B61-OUTPUT!$G$6)</f>
        <v>0</v>
      </c>
      <c r="BD146" s="104">
        <f>-NPV(OUTPUT!$G$4,BD62:BD$100)/(1+OUTPUT!$G$4)^($B61-OUTPUT!$G$6)</f>
        <v>0</v>
      </c>
      <c r="BE146" s="104">
        <f>-NPV(OUTPUT!$G$4,BE62:BE$100)/(1+OUTPUT!$G$4)^($B61-OUTPUT!$G$6)</f>
        <v>0</v>
      </c>
      <c r="BF146" s="104">
        <f>-NPV(OUTPUT!$G$4,BF62:BF$100)/(1+OUTPUT!$G$4)^($B61-OUTPUT!$G$6)</f>
        <v>0</v>
      </c>
      <c r="BG146" s="104">
        <f>-NPV(OUTPUT!$G$4,BG62:BG$100)/(1+OUTPUT!$G$4)^($B61-OUTPUT!$G$6)</f>
        <v>0</v>
      </c>
      <c r="BH146" s="104">
        <f>-NPV(OUTPUT!$G$4,BH62:BH$100)/(1+OUTPUT!$G$4)^($B61-OUTPUT!$G$6)</f>
        <v>0</v>
      </c>
      <c r="BI146" s="104">
        <f>-NPV(OUTPUT!$G$4,BI62:BI$100)/(1+OUTPUT!$G$4)^($B61-OUTPUT!$G$6)</f>
        <v>0</v>
      </c>
      <c r="BJ146" s="104">
        <f>-NPV(OUTPUT!$G$4,BJ62:BJ$100)/(1+OUTPUT!$G$4)^($B61-OUTPUT!$G$6)</f>
        <v>0</v>
      </c>
      <c r="BK146" s="104">
        <f>-NPV(OUTPUT!$G$4,BK62:BK$100)/(1+OUTPUT!$G$4)^($B61-OUTPUT!$G$6)</f>
        <v>0</v>
      </c>
      <c r="BL146" s="104">
        <f>-NPV(OUTPUT!$G$4,BL62:BL$100)/(1+OUTPUT!$G$4)^($B61-OUTPUT!$G$6)</f>
        <v>0</v>
      </c>
      <c r="BM146" s="104">
        <f>-NPV(OUTPUT!$G$4,BM62:BM$100)/(1+OUTPUT!$G$4)^($B61-OUTPUT!$G$6)</f>
        <v>0</v>
      </c>
      <c r="BN146" s="104">
        <f>-NPV(OUTPUT!$G$4,BN62:BN$100)/(1+OUTPUT!$G$4)^($B61-OUTPUT!$G$6)</f>
        <v>0</v>
      </c>
      <c r="BO146" s="104">
        <f>-NPV(OUTPUT!$G$4,BO62:BO$100)/(1+OUTPUT!$G$4)^($B61-OUTPUT!$G$6)</f>
        <v>0</v>
      </c>
      <c r="BP146" s="104">
        <f>-NPV(OUTPUT!$G$4,BP62:BP$100)/(1+OUTPUT!$G$4)^($B61-OUTPUT!$G$6)</f>
        <v>0</v>
      </c>
      <c r="BQ146" s="104">
        <f>-NPV(OUTPUT!$G$4,BQ62:BQ$100)/(1+OUTPUT!$G$4)^($B61-OUTPUT!$G$6)</f>
        <v>0</v>
      </c>
      <c r="BR146" s="104">
        <f>-NPV(OUTPUT!$G$4,BR62:BR$100)/(1+OUTPUT!$G$4)^($B61-OUTPUT!$G$6)</f>
        <v>0</v>
      </c>
      <c r="BS146" s="104">
        <f>-NPV(OUTPUT!$G$4,BS62:BS$100)/(1+OUTPUT!$G$4)^($B61-OUTPUT!$G$6)</f>
        <v>0</v>
      </c>
      <c r="BT146" s="104">
        <f>-NPV(OUTPUT!$G$4,BT62:BT$100)/(1+OUTPUT!$G$4)^($B61-OUTPUT!$G$6)</f>
        <v>0</v>
      </c>
      <c r="BU146" s="104">
        <f>-NPV(OUTPUT!$G$4,BU62:BU$100)/(1+OUTPUT!$G$4)^($B61-OUTPUT!$G$6)</f>
        <v>0</v>
      </c>
      <c r="BV146" s="104">
        <f>-NPV(OUTPUT!$G$4,BV62:BV$100)/(1+OUTPUT!$G$4)^($B61-OUTPUT!$G$6)</f>
        <v>0</v>
      </c>
      <c r="BW146" s="104">
        <f>-NPV(OUTPUT!$G$4,BW62:BW$100)/(1+OUTPUT!$G$4)^($B61-OUTPUT!$G$6)</f>
        <v>0</v>
      </c>
      <c r="BX146" s="104">
        <f>-NPV(OUTPUT!$G$4,BX62:BX$100)/(1+OUTPUT!$G$4)^($B61-OUTPUT!$G$6)</f>
        <v>0</v>
      </c>
      <c r="BY146" s="104">
        <f>-NPV(OUTPUT!$G$4,BY62:BY$100)/(1+OUTPUT!$G$4)^($B61-OUTPUT!$G$6)</f>
        <v>0</v>
      </c>
      <c r="BZ146" s="104">
        <f>-NPV(OUTPUT!$G$4,BZ62:BZ$100)/(1+OUTPUT!$G$4)^($B61-OUTPUT!$G$6)</f>
        <v>0</v>
      </c>
      <c r="CA146" s="104">
        <f>-NPV(OUTPUT!$G$4,CA62:CA$100)/(1+OUTPUT!$G$4)^($B61-OUTPUT!$G$6)</f>
        <v>0</v>
      </c>
      <c r="CB146" s="104">
        <f>-NPV(OUTPUT!$G$4,CB62:CB$100)/(1+OUTPUT!$G$4)^($B61-OUTPUT!$G$6)</f>
        <v>0</v>
      </c>
      <c r="CC146" s="104">
        <f>-NPV(OUTPUT!$G$4,CC62:CC$100)/(1+OUTPUT!$G$4)^($B61-OUTPUT!$G$6)</f>
        <v>0</v>
      </c>
      <c r="CD146" s="104">
        <f>-NPV(OUTPUT!$G$4,CD62:CD$100)/(1+OUTPUT!$G$4)^($B61-OUTPUT!$G$6)</f>
        <v>0</v>
      </c>
      <c r="CE146" s="104">
        <f>-NPV(OUTPUT!$G$4,CE62:CE$100)/(1+OUTPUT!$G$4)^($B61-OUTPUT!$G$6)</f>
        <v>0</v>
      </c>
      <c r="CF146" s="98">
        <f>-NPV(OUTPUT!$G$4,CF62:CF$100)/(1+OUTPUT!$G$4)^($B61-OUTPUT!$G$6)</f>
        <v>0</v>
      </c>
      <c r="CG146" s="107">
        <f>SUM(D146:AS146)</f>
        <v>-46757.428039555962</v>
      </c>
    </row>
    <row r="147" spans="2:85" x14ac:dyDescent="0.2">
      <c r="B147" s="93">
        <f t="shared" si="132"/>
        <v>2065</v>
      </c>
      <c r="D147" s="104">
        <f>-NPV(OUTPUT!$G$4,D63:D$100)/(1+OUTPUT!$G$4)^($B62-OUTPUT!$G$6)</f>
        <v>-19104.001785481571</v>
      </c>
      <c r="E147" s="104">
        <f>-NPV(OUTPUT!$G$4,E63:E$100)/(1+OUTPUT!$G$4)^($B62-OUTPUT!$G$6)</f>
        <v>-20587.61327109121</v>
      </c>
      <c r="F147" s="104">
        <f>-NPV(OUTPUT!$G$4,F63:F$100)/(1+OUTPUT!$G$4)^($B62-OUTPUT!$G$6)</f>
        <v>0</v>
      </c>
      <c r="G147" s="104">
        <f>-NPV(OUTPUT!$G$4,G63:G$100)/(1+OUTPUT!$G$4)^($B62-OUTPUT!$G$6)</f>
        <v>0</v>
      </c>
      <c r="H147" s="104">
        <f>-NPV(OUTPUT!$G$4,H63:H$100)/(1+OUTPUT!$G$4)^($B62-OUTPUT!$G$6)</f>
        <v>0</v>
      </c>
      <c r="I147" s="104">
        <f>-NPV(OUTPUT!$G$4,I63:I$100)/(1+OUTPUT!$G$4)^($B62-OUTPUT!$G$6)</f>
        <v>0</v>
      </c>
      <c r="J147" s="104">
        <f>-NPV(OUTPUT!$G$4,J63:J$100)/(1+OUTPUT!$G$4)^($B62-OUTPUT!$G$6)</f>
        <v>0</v>
      </c>
      <c r="K147" s="104">
        <f>-NPV(OUTPUT!$G$4,K63:K$100)/(1+OUTPUT!$G$4)^($B62-OUTPUT!$G$6)</f>
        <v>0</v>
      </c>
      <c r="L147" s="104">
        <f>-NPV(OUTPUT!$G$4,L63:L$100)/(1+OUTPUT!$G$4)^($B62-OUTPUT!$G$6)</f>
        <v>0</v>
      </c>
      <c r="M147" s="104">
        <f>-NPV(OUTPUT!$G$4,M63:M$100)/(1+OUTPUT!$G$4)^($B62-OUTPUT!$G$6)</f>
        <v>0</v>
      </c>
      <c r="N147" s="104">
        <f>-NPV(OUTPUT!$G$4,N63:N$100)/(1+OUTPUT!$G$4)^($B62-OUTPUT!$G$6)</f>
        <v>0</v>
      </c>
      <c r="O147" s="104">
        <f>-NPV(OUTPUT!$G$4,O63:O$100)/(1+OUTPUT!$G$4)^($B62-OUTPUT!$G$6)</f>
        <v>0</v>
      </c>
      <c r="P147" s="104">
        <f>-NPV(OUTPUT!$G$4,P63:P$100)/(1+OUTPUT!$G$4)^($B62-OUTPUT!$G$6)</f>
        <v>0</v>
      </c>
      <c r="Q147" s="104">
        <f>-NPV(OUTPUT!$G$4,Q63:Q$100)/(1+OUTPUT!$G$4)^($B62-OUTPUT!$G$6)</f>
        <v>0</v>
      </c>
      <c r="R147" s="104">
        <f>-NPV(OUTPUT!$G$4,R63:R$100)/(1+OUTPUT!$G$4)^($B62-OUTPUT!$G$6)</f>
        <v>0</v>
      </c>
      <c r="S147" s="104">
        <f>-NPV(OUTPUT!$G$4,S63:S$100)/(1+OUTPUT!$G$4)^($B62-OUTPUT!$G$6)</f>
        <v>0</v>
      </c>
      <c r="T147" s="104">
        <f>-NPV(OUTPUT!$G$4,T63:T$100)/(1+OUTPUT!$G$4)^($B62-OUTPUT!$G$6)</f>
        <v>0</v>
      </c>
      <c r="U147" s="104">
        <f>-NPV(OUTPUT!$G$4,U63:U$100)/(1+OUTPUT!$G$4)^($B62-OUTPUT!$G$6)</f>
        <v>0</v>
      </c>
      <c r="V147" s="104">
        <f>-NPV(OUTPUT!$G$4,V63:V$100)/(1+OUTPUT!$G$4)^($B62-OUTPUT!$G$6)</f>
        <v>0</v>
      </c>
      <c r="W147" s="104">
        <f>-NPV(OUTPUT!$G$4,W63:W$100)/(1+OUTPUT!$G$4)^($B62-OUTPUT!$G$6)</f>
        <v>0</v>
      </c>
      <c r="X147" s="104">
        <f>-NPV(OUTPUT!$G$4,X63:X$100)/(1+OUTPUT!$G$4)^($B62-OUTPUT!$G$6)</f>
        <v>0</v>
      </c>
      <c r="Y147" s="104">
        <f>-NPV(OUTPUT!$G$4,Y63:Y$100)/(1+OUTPUT!$G$4)^($B62-OUTPUT!$G$6)</f>
        <v>0</v>
      </c>
      <c r="Z147" s="104">
        <f>-NPV(OUTPUT!$G$4,Z63:Z$100)/(1+OUTPUT!$G$4)^($B62-OUTPUT!$G$6)</f>
        <v>0</v>
      </c>
      <c r="AA147" s="104">
        <f>-NPV(OUTPUT!$G$4,AA63:AA$100)/(1+OUTPUT!$G$4)^($B62-OUTPUT!$G$6)</f>
        <v>0</v>
      </c>
      <c r="AB147" s="104">
        <f>-NPV(OUTPUT!$G$4,AB63:AB$100)/(1+OUTPUT!$G$4)^($B62-OUTPUT!$G$6)</f>
        <v>0</v>
      </c>
      <c r="AC147" s="104">
        <f>-NPV(OUTPUT!$G$4,AC63:AC$100)/(1+OUTPUT!$G$4)^($B62-OUTPUT!$G$6)</f>
        <v>0</v>
      </c>
      <c r="AD147" s="104">
        <f>-NPV(OUTPUT!$G$4,AD63:AD$100)/(1+OUTPUT!$G$4)^($B62-OUTPUT!$G$6)</f>
        <v>0</v>
      </c>
      <c r="AE147" s="104">
        <f>-NPV(OUTPUT!$G$4,AE63:AE$100)/(1+OUTPUT!$G$4)^($B62-OUTPUT!$G$6)</f>
        <v>0</v>
      </c>
      <c r="AF147" s="104">
        <f>-NPV(OUTPUT!$G$4,AF63:AF$100)/(1+OUTPUT!$G$4)^($B62-OUTPUT!$G$6)</f>
        <v>0</v>
      </c>
      <c r="AG147" s="104">
        <f>-NPV(OUTPUT!$G$4,AG63:AG$100)/(1+OUTPUT!$G$4)^($B62-OUTPUT!$G$6)</f>
        <v>0</v>
      </c>
      <c r="AH147" s="104">
        <f>-NPV(OUTPUT!$G$4,AH63:AH$100)/(1+OUTPUT!$G$4)^($B62-OUTPUT!$G$6)</f>
        <v>0</v>
      </c>
      <c r="AI147" s="104">
        <f>-NPV(OUTPUT!$G$4,AI63:AI$100)/(1+OUTPUT!$G$4)^($B62-OUTPUT!$G$6)</f>
        <v>0</v>
      </c>
      <c r="AJ147" s="104">
        <f>-NPV(OUTPUT!$G$4,AJ63:AJ$100)/(1+OUTPUT!$G$4)^($B62-OUTPUT!$G$6)</f>
        <v>0</v>
      </c>
      <c r="AK147" s="104">
        <f>-NPV(OUTPUT!$G$4,AK63:AK$100)/(1+OUTPUT!$G$4)^($B62-OUTPUT!$G$6)</f>
        <v>0</v>
      </c>
      <c r="AL147" s="104">
        <f>-NPV(OUTPUT!$G$4,AL63:AL$100)/(1+OUTPUT!$G$4)^($B62-OUTPUT!$G$6)</f>
        <v>0</v>
      </c>
      <c r="AM147" s="104">
        <f>-NPV(OUTPUT!$G$4,AM63:AM$100)/(1+OUTPUT!$G$4)^($B62-OUTPUT!$G$6)</f>
        <v>0</v>
      </c>
      <c r="AN147" s="104">
        <f>-NPV(OUTPUT!$G$4,AN63:AN$100)/(1+OUTPUT!$G$4)^($B62-OUTPUT!$G$6)</f>
        <v>0</v>
      </c>
      <c r="AO147" s="104">
        <f>-NPV(OUTPUT!$G$4,AO63:AO$100)/(1+OUTPUT!$G$4)^($B62-OUTPUT!$G$6)</f>
        <v>0</v>
      </c>
      <c r="AP147" s="104">
        <f>-NPV(OUTPUT!$G$4,AP63:AP$100)/(1+OUTPUT!$G$4)^($B62-OUTPUT!$G$6)</f>
        <v>0</v>
      </c>
      <c r="AQ147" s="104">
        <f>-NPV(OUTPUT!$G$4,AQ63:AQ$100)/(1+OUTPUT!$G$4)^($B62-OUTPUT!$G$6)</f>
        <v>0</v>
      </c>
      <c r="AR147" s="104">
        <f>-NPV(OUTPUT!$G$4,AR63:AR$100)/(1+OUTPUT!$G$4)^($B62-OUTPUT!$G$6)</f>
        <v>0</v>
      </c>
      <c r="AS147" s="104">
        <f>-NPV(OUTPUT!$G$4,AS63:AS$100)/(1+OUTPUT!$G$4)^($B62-OUTPUT!$G$6)</f>
        <v>0</v>
      </c>
      <c r="AT147" s="104">
        <f>-NPV(OUTPUT!$G$4,AT63:AT$100)/(1+OUTPUT!$G$4)^($B62-OUTPUT!$G$6)</f>
        <v>0</v>
      </c>
      <c r="AU147" s="104">
        <f>-NPV(OUTPUT!$G$4,AU63:AU$100)/(1+OUTPUT!$G$4)^($B62-OUTPUT!$G$6)</f>
        <v>0</v>
      </c>
      <c r="AV147" s="104">
        <f>-NPV(OUTPUT!$G$4,AV63:AV$100)/(1+OUTPUT!$G$4)^($B62-OUTPUT!$G$6)</f>
        <v>0</v>
      </c>
      <c r="AW147" s="104">
        <f>-NPV(OUTPUT!$G$4,AW63:AW$100)/(1+OUTPUT!$G$4)^($B62-OUTPUT!$G$6)</f>
        <v>0</v>
      </c>
      <c r="AX147" s="104">
        <f>-NPV(OUTPUT!$G$4,AX63:AX$100)/(1+OUTPUT!$G$4)^($B62-OUTPUT!$G$6)</f>
        <v>0</v>
      </c>
      <c r="AY147" s="104">
        <f>-NPV(OUTPUT!$G$4,AY63:AY$100)/(1+OUTPUT!$G$4)^($B62-OUTPUT!$G$6)</f>
        <v>0</v>
      </c>
      <c r="AZ147" s="104">
        <f>-NPV(OUTPUT!$G$4,AZ63:AZ$100)/(1+OUTPUT!$G$4)^($B62-OUTPUT!$G$6)</f>
        <v>0</v>
      </c>
      <c r="BA147" s="104">
        <f>-NPV(OUTPUT!$G$4,BA63:BA$100)/(1+OUTPUT!$G$4)^($B62-OUTPUT!$G$6)</f>
        <v>0</v>
      </c>
      <c r="BB147" s="104">
        <f>-NPV(OUTPUT!$G$4,BB63:BB$100)/(1+OUTPUT!$G$4)^($B62-OUTPUT!$G$6)</f>
        <v>0</v>
      </c>
      <c r="BC147" s="104">
        <f>-NPV(OUTPUT!$G$4,BC63:BC$100)/(1+OUTPUT!$G$4)^($B62-OUTPUT!$G$6)</f>
        <v>0</v>
      </c>
      <c r="BD147" s="104">
        <f>-NPV(OUTPUT!$G$4,BD63:BD$100)/(1+OUTPUT!$G$4)^($B62-OUTPUT!$G$6)</f>
        <v>0</v>
      </c>
      <c r="BE147" s="104">
        <f>-NPV(OUTPUT!$G$4,BE63:BE$100)/(1+OUTPUT!$G$4)^($B62-OUTPUT!$G$6)</f>
        <v>0</v>
      </c>
      <c r="BF147" s="104">
        <f>-NPV(OUTPUT!$G$4,BF63:BF$100)/(1+OUTPUT!$G$4)^($B62-OUTPUT!$G$6)</f>
        <v>0</v>
      </c>
      <c r="BG147" s="104">
        <f>-NPV(OUTPUT!$G$4,BG63:BG$100)/(1+OUTPUT!$G$4)^($B62-OUTPUT!$G$6)</f>
        <v>0</v>
      </c>
      <c r="BH147" s="104">
        <f>-NPV(OUTPUT!$G$4,BH63:BH$100)/(1+OUTPUT!$G$4)^($B62-OUTPUT!$G$6)</f>
        <v>0</v>
      </c>
      <c r="BI147" s="104">
        <f>-NPV(OUTPUT!$G$4,BI63:BI$100)/(1+OUTPUT!$G$4)^($B62-OUTPUT!$G$6)</f>
        <v>0</v>
      </c>
      <c r="BJ147" s="104">
        <f>-NPV(OUTPUT!$G$4,BJ63:BJ$100)/(1+OUTPUT!$G$4)^($B62-OUTPUT!$G$6)</f>
        <v>0</v>
      </c>
      <c r="BK147" s="104">
        <f>-NPV(OUTPUT!$G$4,BK63:BK$100)/(1+OUTPUT!$G$4)^($B62-OUTPUT!$G$6)</f>
        <v>0</v>
      </c>
      <c r="BL147" s="104">
        <f>-NPV(OUTPUT!$G$4,BL63:BL$100)/(1+OUTPUT!$G$4)^($B62-OUTPUT!$G$6)</f>
        <v>0</v>
      </c>
      <c r="BM147" s="104">
        <f>-NPV(OUTPUT!$G$4,BM63:BM$100)/(1+OUTPUT!$G$4)^($B62-OUTPUT!$G$6)</f>
        <v>0</v>
      </c>
      <c r="BN147" s="104">
        <f>-NPV(OUTPUT!$G$4,BN63:BN$100)/(1+OUTPUT!$G$4)^($B62-OUTPUT!$G$6)</f>
        <v>0</v>
      </c>
      <c r="BO147" s="104">
        <f>-NPV(OUTPUT!$G$4,BO63:BO$100)/(1+OUTPUT!$G$4)^($B62-OUTPUT!$G$6)</f>
        <v>0</v>
      </c>
      <c r="BP147" s="104">
        <f>-NPV(OUTPUT!$G$4,BP63:BP$100)/(1+OUTPUT!$G$4)^($B62-OUTPUT!$G$6)</f>
        <v>0</v>
      </c>
      <c r="BQ147" s="104">
        <f>-NPV(OUTPUT!$G$4,BQ63:BQ$100)/(1+OUTPUT!$G$4)^($B62-OUTPUT!$G$6)</f>
        <v>0</v>
      </c>
      <c r="BR147" s="104">
        <f>-NPV(OUTPUT!$G$4,BR63:BR$100)/(1+OUTPUT!$G$4)^($B62-OUTPUT!$G$6)</f>
        <v>0</v>
      </c>
      <c r="BS147" s="104">
        <f>-NPV(OUTPUT!$G$4,BS63:BS$100)/(1+OUTPUT!$G$4)^($B62-OUTPUT!$G$6)</f>
        <v>0</v>
      </c>
      <c r="BT147" s="104">
        <f>-NPV(OUTPUT!$G$4,BT63:BT$100)/(1+OUTPUT!$G$4)^($B62-OUTPUT!$G$6)</f>
        <v>0</v>
      </c>
      <c r="BU147" s="104">
        <f>-NPV(OUTPUT!$G$4,BU63:BU$100)/(1+OUTPUT!$G$4)^($B62-OUTPUT!$G$6)</f>
        <v>0</v>
      </c>
      <c r="BV147" s="104">
        <f>-NPV(OUTPUT!$G$4,BV63:BV$100)/(1+OUTPUT!$G$4)^($B62-OUTPUT!$G$6)</f>
        <v>0</v>
      </c>
      <c r="BW147" s="104">
        <f>-NPV(OUTPUT!$G$4,BW63:BW$100)/(1+OUTPUT!$G$4)^($B62-OUTPUT!$G$6)</f>
        <v>0</v>
      </c>
      <c r="BX147" s="104">
        <f>-NPV(OUTPUT!$G$4,BX63:BX$100)/(1+OUTPUT!$G$4)^($B62-OUTPUT!$G$6)</f>
        <v>0</v>
      </c>
      <c r="BY147" s="104">
        <f>-NPV(OUTPUT!$G$4,BY63:BY$100)/(1+OUTPUT!$G$4)^($B62-OUTPUT!$G$6)</f>
        <v>0</v>
      </c>
      <c r="BZ147" s="104">
        <f>-NPV(OUTPUT!$G$4,BZ63:BZ$100)/(1+OUTPUT!$G$4)^($B62-OUTPUT!$G$6)</f>
        <v>0</v>
      </c>
      <c r="CA147" s="104">
        <f>-NPV(OUTPUT!$G$4,CA63:CA$100)/(1+OUTPUT!$G$4)^($B62-OUTPUT!$G$6)</f>
        <v>0</v>
      </c>
      <c r="CB147" s="104">
        <f>-NPV(OUTPUT!$G$4,CB63:CB$100)/(1+OUTPUT!$G$4)^($B62-OUTPUT!$G$6)</f>
        <v>0</v>
      </c>
      <c r="CC147" s="104">
        <f>-NPV(OUTPUT!$G$4,CC63:CC$100)/(1+OUTPUT!$G$4)^($B62-OUTPUT!$G$6)</f>
        <v>0</v>
      </c>
      <c r="CD147" s="104">
        <f>-NPV(OUTPUT!$G$4,CD63:CD$100)/(1+OUTPUT!$G$4)^($B62-OUTPUT!$G$6)</f>
        <v>0</v>
      </c>
      <c r="CE147" s="104">
        <f>-NPV(OUTPUT!$G$4,CE63:CE$100)/(1+OUTPUT!$G$4)^($B62-OUTPUT!$G$6)</f>
        <v>0</v>
      </c>
      <c r="CF147" s="98">
        <f>-NPV(OUTPUT!$G$4,CF63:CF$100)/(1+OUTPUT!$G$4)^($B62-OUTPUT!$G$6)</f>
        <v>0</v>
      </c>
      <c r="CG147" s="107">
        <f>SUM(D147:AT147)</f>
        <v>-39691.61505657278</v>
      </c>
    </row>
    <row r="148" spans="2:85" x14ac:dyDescent="0.2">
      <c r="B148" s="93">
        <f t="shared" si="132"/>
        <v>2066</v>
      </c>
      <c r="D148" s="104">
        <f>-NPV(OUTPUT!$G$4,D64:D$100)/(1+OUTPUT!$G$4)^($B63-OUTPUT!$G$6)</f>
        <v>-16302.470811412897</v>
      </c>
      <c r="E148" s="104">
        <f>-NPV(OUTPUT!$G$4,E64:E$100)/(1+OUTPUT!$G$4)^($B63-OUTPUT!$G$6)</f>
        <v>-17495.736755209116</v>
      </c>
      <c r="F148" s="104">
        <f>-NPV(OUTPUT!$G$4,F64:F$100)/(1+OUTPUT!$G$4)^($B63-OUTPUT!$G$6)</f>
        <v>0</v>
      </c>
      <c r="G148" s="104">
        <f>-NPV(OUTPUT!$G$4,G64:G$100)/(1+OUTPUT!$G$4)^($B63-OUTPUT!$G$6)</f>
        <v>0</v>
      </c>
      <c r="H148" s="104">
        <f>-NPV(OUTPUT!$G$4,H64:H$100)/(1+OUTPUT!$G$4)^($B63-OUTPUT!$G$6)</f>
        <v>0</v>
      </c>
      <c r="I148" s="104">
        <f>-NPV(OUTPUT!$G$4,I64:I$100)/(1+OUTPUT!$G$4)^($B63-OUTPUT!$G$6)</f>
        <v>0</v>
      </c>
      <c r="J148" s="104">
        <f>-NPV(OUTPUT!$G$4,J64:J$100)/(1+OUTPUT!$G$4)^($B63-OUTPUT!$G$6)</f>
        <v>0</v>
      </c>
      <c r="K148" s="104">
        <f>-NPV(OUTPUT!$G$4,K64:K$100)/(1+OUTPUT!$G$4)^($B63-OUTPUT!$G$6)</f>
        <v>0</v>
      </c>
      <c r="L148" s="104">
        <f>-NPV(OUTPUT!$G$4,L64:L$100)/(1+OUTPUT!$G$4)^($B63-OUTPUT!$G$6)</f>
        <v>0</v>
      </c>
      <c r="M148" s="104">
        <f>-NPV(OUTPUT!$G$4,M64:M$100)/(1+OUTPUT!$G$4)^($B63-OUTPUT!$G$6)</f>
        <v>0</v>
      </c>
      <c r="N148" s="104">
        <f>-NPV(OUTPUT!$G$4,N64:N$100)/(1+OUTPUT!$G$4)^($B63-OUTPUT!$G$6)</f>
        <v>0</v>
      </c>
      <c r="O148" s="104">
        <f>-NPV(OUTPUT!$G$4,O64:O$100)/(1+OUTPUT!$G$4)^($B63-OUTPUT!$G$6)</f>
        <v>0</v>
      </c>
      <c r="P148" s="104">
        <f>-NPV(OUTPUT!$G$4,P64:P$100)/(1+OUTPUT!$G$4)^($B63-OUTPUT!$G$6)</f>
        <v>0</v>
      </c>
      <c r="Q148" s="104">
        <f>-NPV(OUTPUT!$G$4,Q64:Q$100)/(1+OUTPUT!$G$4)^($B63-OUTPUT!$G$6)</f>
        <v>0</v>
      </c>
      <c r="R148" s="104">
        <f>-NPV(OUTPUT!$G$4,R64:R$100)/(1+OUTPUT!$G$4)^($B63-OUTPUT!$G$6)</f>
        <v>0</v>
      </c>
      <c r="S148" s="104">
        <f>-NPV(OUTPUT!$G$4,S64:S$100)/(1+OUTPUT!$G$4)^($B63-OUTPUT!$G$6)</f>
        <v>0</v>
      </c>
      <c r="T148" s="104">
        <f>-NPV(OUTPUT!$G$4,T64:T$100)/(1+OUTPUT!$G$4)^($B63-OUTPUT!$G$6)</f>
        <v>0</v>
      </c>
      <c r="U148" s="104">
        <f>-NPV(OUTPUT!$G$4,U64:U$100)/(1+OUTPUT!$G$4)^($B63-OUTPUT!$G$6)</f>
        <v>0</v>
      </c>
      <c r="V148" s="104">
        <f>-NPV(OUTPUT!$G$4,V64:V$100)/(1+OUTPUT!$G$4)^($B63-OUTPUT!$G$6)</f>
        <v>0</v>
      </c>
      <c r="W148" s="104">
        <f>-NPV(OUTPUT!$G$4,W64:W$100)/(1+OUTPUT!$G$4)^($B63-OUTPUT!$G$6)</f>
        <v>0</v>
      </c>
      <c r="X148" s="104">
        <f>-NPV(OUTPUT!$G$4,X64:X$100)/(1+OUTPUT!$G$4)^($B63-OUTPUT!$G$6)</f>
        <v>0</v>
      </c>
      <c r="Y148" s="104">
        <f>-NPV(OUTPUT!$G$4,Y64:Y$100)/(1+OUTPUT!$G$4)^($B63-OUTPUT!$G$6)</f>
        <v>0</v>
      </c>
      <c r="Z148" s="104">
        <f>-NPV(OUTPUT!$G$4,Z64:Z$100)/(1+OUTPUT!$G$4)^($B63-OUTPUT!$G$6)</f>
        <v>0</v>
      </c>
      <c r="AA148" s="104">
        <f>-NPV(OUTPUT!$G$4,AA64:AA$100)/(1+OUTPUT!$G$4)^($B63-OUTPUT!$G$6)</f>
        <v>0</v>
      </c>
      <c r="AB148" s="104">
        <f>-NPV(OUTPUT!$G$4,AB64:AB$100)/(1+OUTPUT!$G$4)^($B63-OUTPUT!$G$6)</f>
        <v>0</v>
      </c>
      <c r="AC148" s="104">
        <f>-NPV(OUTPUT!$G$4,AC64:AC$100)/(1+OUTPUT!$G$4)^($B63-OUTPUT!$G$6)</f>
        <v>0</v>
      </c>
      <c r="AD148" s="104">
        <f>-NPV(OUTPUT!$G$4,AD64:AD$100)/(1+OUTPUT!$G$4)^($B63-OUTPUT!$G$6)</f>
        <v>0</v>
      </c>
      <c r="AE148" s="104">
        <f>-NPV(OUTPUT!$G$4,AE64:AE$100)/(1+OUTPUT!$G$4)^($B63-OUTPUT!$G$6)</f>
        <v>0</v>
      </c>
      <c r="AF148" s="104">
        <f>-NPV(OUTPUT!$G$4,AF64:AF$100)/(1+OUTPUT!$G$4)^($B63-OUTPUT!$G$6)</f>
        <v>0</v>
      </c>
      <c r="AG148" s="104">
        <f>-NPV(OUTPUT!$G$4,AG64:AG$100)/(1+OUTPUT!$G$4)^($B63-OUTPUT!$G$6)</f>
        <v>0</v>
      </c>
      <c r="AH148" s="104">
        <f>-NPV(OUTPUT!$G$4,AH64:AH$100)/(1+OUTPUT!$G$4)^($B63-OUTPUT!$G$6)</f>
        <v>0</v>
      </c>
      <c r="AI148" s="104">
        <f>-NPV(OUTPUT!$G$4,AI64:AI$100)/(1+OUTPUT!$G$4)^($B63-OUTPUT!$G$6)</f>
        <v>0</v>
      </c>
      <c r="AJ148" s="104">
        <f>-NPV(OUTPUT!$G$4,AJ64:AJ$100)/(1+OUTPUT!$G$4)^($B63-OUTPUT!$G$6)</f>
        <v>0</v>
      </c>
      <c r="AK148" s="104">
        <f>-NPV(OUTPUT!$G$4,AK64:AK$100)/(1+OUTPUT!$G$4)^($B63-OUTPUT!$G$6)</f>
        <v>0</v>
      </c>
      <c r="AL148" s="104">
        <f>-NPV(OUTPUT!$G$4,AL64:AL$100)/(1+OUTPUT!$G$4)^($B63-OUTPUT!$G$6)</f>
        <v>0</v>
      </c>
      <c r="AM148" s="104">
        <f>-NPV(OUTPUT!$G$4,AM64:AM$100)/(1+OUTPUT!$G$4)^($B63-OUTPUT!$G$6)</f>
        <v>0</v>
      </c>
      <c r="AN148" s="104">
        <f>-NPV(OUTPUT!$G$4,AN64:AN$100)/(1+OUTPUT!$G$4)^($B63-OUTPUT!$G$6)</f>
        <v>0</v>
      </c>
      <c r="AO148" s="104">
        <f>-NPV(OUTPUT!$G$4,AO64:AO$100)/(1+OUTPUT!$G$4)^($B63-OUTPUT!$G$6)</f>
        <v>0</v>
      </c>
      <c r="AP148" s="104">
        <f>-NPV(OUTPUT!$G$4,AP64:AP$100)/(1+OUTPUT!$G$4)^($B63-OUTPUT!$G$6)</f>
        <v>0</v>
      </c>
      <c r="AQ148" s="104">
        <f>-NPV(OUTPUT!$G$4,AQ64:AQ$100)/(1+OUTPUT!$G$4)^($B63-OUTPUT!$G$6)</f>
        <v>0</v>
      </c>
      <c r="AR148" s="104">
        <f>-NPV(OUTPUT!$G$4,AR64:AR$100)/(1+OUTPUT!$G$4)^($B63-OUTPUT!$G$6)</f>
        <v>0</v>
      </c>
      <c r="AS148" s="104">
        <f>-NPV(OUTPUT!$G$4,AS64:AS$100)/(1+OUTPUT!$G$4)^($B63-OUTPUT!$G$6)</f>
        <v>0</v>
      </c>
      <c r="AT148" s="104">
        <f>-NPV(OUTPUT!$G$4,AT64:AT$100)/(1+OUTPUT!$G$4)^($B63-OUTPUT!$G$6)</f>
        <v>0</v>
      </c>
      <c r="AU148" s="104">
        <f>-NPV(OUTPUT!$G$4,AU64:AU$100)/(1+OUTPUT!$G$4)^($B63-OUTPUT!$G$6)</f>
        <v>0</v>
      </c>
      <c r="AV148" s="104">
        <f>-NPV(OUTPUT!$G$4,AV64:AV$100)/(1+OUTPUT!$G$4)^($B63-OUTPUT!$G$6)</f>
        <v>0</v>
      </c>
      <c r="AW148" s="104">
        <f>-NPV(OUTPUT!$G$4,AW64:AW$100)/(1+OUTPUT!$G$4)^($B63-OUTPUT!$G$6)</f>
        <v>0</v>
      </c>
      <c r="AX148" s="104">
        <f>-NPV(OUTPUT!$G$4,AX64:AX$100)/(1+OUTPUT!$G$4)^($B63-OUTPUT!$G$6)</f>
        <v>0</v>
      </c>
      <c r="AY148" s="104">
        <f>-NPV(OUTPUT!$G$4,AY64:AY$100)/(1+OUTPUT!$G$4)^($B63-OUTPUT!$G$6)</f>
        <v>0</v>
      </c>
      <c r="AZ148" s="104">
        <f>-NPV(OUTPUT!$G$4,AZ64:AZ$100)/(1+OUTPUT!$G$4)^($B63-OUTPUT!$G$6)</f>
        <v>0</v>
      </c>
      <c r="BA148" s="104">
        <f>-NPV(OUTPUT!$G$4,BA64:BA$100)/(1+OUTPUT!$G$4)^($B63-OUTPUT!$G$6)</f>
        <v>0</v>
      </c>
      <c r="BB148" s="104">
        <f>-NPV(OUTPUT!$G$4,BB64:BB$100)/(1+OUTPUT!$G$4)^($B63-OUTPUT!$G$6)</f>
        <v>0</v>
      </c>
      <c r="BC148" s="104">
        <f>-NPV(OUTPUT!$G$4,BC64:BC$100)/(1+OUTPUT!$G$4)^($B63-OUTPUT!$G$6)</f>
        <v>0</v>
      </c>
      <c r="BD148" s="104">
        <f>-NPV(OUTPUT!$G$4,BD64:BD$100)/(1+OUTPUT!$G$4)^($B63-OUTPUT!$G$6)</f>
        <v>0</v>
      </c>
      <c r="BE148" s="104">
        <f>-NPV(OUTPUT!$G$4,BE64:BE$100)/(1+OUTPUT!$G$4)^($B63-OUTPUT!$G$6)</f>
        <v>0</v>
      </c>
      <c r="BF148" s="104">
        <f>-NPV(OUTPUT!$G$4,BF64:BF$100)/(1+OUTPUT!$G$4)^($B63-OUTPUT!$G$6)</f>
        <v>0</v>
      </c>
      <c r="BG148" s="104">
        <f>-NPV(OUTPUT!$G$4,BG64:BG$100)/(1+OUTPUT!$G$4)^($B63-OUTPUT!$G$6)</f>
        <v>0</v>
      </c>
      <c r="BH148" s="104">
        <f>-NPV(OUTPUT!$G$4,BH64:BH$100)/(1+OUTPUT!$G$4)^($B63-OUTPUT!$G$6)</f>
        <v>0</v>
      </c>
      <c r="BI148" s="104">
        <f>-NPV(OUTPUT!$G$4,BI64:BI$100)/(1+OUTPUT!$G$4)^($B63-OUTPUT!$G$6)</f>
        <v>0</v>
      </c>
      <c r="BJ148" s="104">
        <f>-NPV(OUTPUT!$G$4,BJ64:BJ$100)/(1+OUTPUT!$G$4)^($B63-OUTPUT!$G$6)</f>
        <v>0</v>
      </c>
      <c r="BK148" s="104">
        <f>-NPV(OUTPUT!$G$4,BK64:BK$100)/(1+OUTPUT!$G$4)^($B63-OUTPUT!$G$6)</f>
        <v>0</v>
      </c>
      <c r="BL148" s="104">
        <f>-NPV(OUTPUT!$G$4,BL64:BL$100)/(1+OUTPUT!$G$4)^($B63-OUTPUT!$G$6)</f>
        <v>0</v>
      </c>
      <c r="BM148" s="104">
        <f>-NPV(OUTPUT!$G$4,BM64:BM$100)/(1+OUTPUT!$G$4)^($B63-OUTPUT!$G$6)</f>
        <v>0</v>
      </c>
      <c r="BN148" s="104">
        <f>-NPV(OUTPUT!$G$4,BN64:BN$100)/(1+OUTPUT!$G$4)^($B63-OUTPUT!$G$6)</f>
        <v>0</v>
      </c>
      <c r="BO148" s="104">
        <f>-NPV(OUTPUT!$G$4,BO64:BO$100)/(1+OUTPUT!$G$4)^($B63-OUTPUT!$G$6)</f>
        <v>0</v>
      </c>
      <c r="BP148" s="104">
        <f>-NPV(OUTPUT!$G$4,BP64:BP$100)/(1+OUTPUT!$G$4)^($B63-OUTPUT!$G$6)</f>
        <v>0</v>
      </c>
      <c r="BQ148" s="104">
        <f>-NPV(OUTPUT!$G$4,BQ64:BQ$100)/(1+OUTPUT!$G$4)^($B63-OUTPUT!$G$6)</f>
        <v>0</v>
      </c>
      <c r="BR148" s="104">
        <f>-NPV(OUTPUT!$G$4,BR64:BR$100)/(1+OUTPUT!$G$4)^($B63-OUTPUT!$G$6)</f>
        <v>0</v>
      </c>
      <c r="BS148" s="104">
        <f>-NPV(OUTPUT!$G$4,BS64:BS$100)/(1+OUTPUT!$G$4)^($B63-OUTPUT!$G$6)</f>
        <v>0</v>
      </c>
      <c r="BT148" s="104">
        <f>-NPV(OUTPUT!$G$4,BT64:BT$100)/(1+OUTPUT!$G$4)^($B63-OUTPUT!$G$6)</f>
        <v>0</v>
      </c>
      <c r="BU148" s="104">
        <f>-NPV(OUTPUT!$G$4,BU64:BU$100)/(1+OUTPUT!$G$4)^($B63-OUTPUT!$G$6)</f>
        <v>0</v>
      </c>
      <c r="BV148" s="104">
        <f>-NPV(OUTPUT!$G$4,BV64:BV$100)/(1+OUTPUT!$G$4)^($B63-OUTPUT!$G$6)</f>
        <v>0</v>
      </c>
      <c r="BW148" s="104">
        <f>-NPV(OUTPUT!$G$4,BW64:BW$100)/(1+OUTPUT!$G$4)^($B63-OUTPUT!$G$6)</f>
        <v>0</v>
      </c>
      <c r="BX148" s="104">
        <f>-NPV(OUTPUT!$G$4,BX64:BX$100)/(1+OUTPUT!$G$4)^($B63-OUTPUT!$G$6)</f>
        <v>0</v>
      </c>
      <c r="BY148" s="104">
        <f>-NPV(OUTPUT!$G$4,BY64:BY$100)/(1+OUTPUT!$G$4)^($B63-OUTPUT!$G$6)</f>
        <v>0</v>
      </c>
      <c r="BZ148" s="104">
        <f>-NPV(OUTPUT!$G$4,BZ64:BZ$100)/(1+OUTPUT!$G$4)^($B63-OUTPUT!$G$6)</f>
        <v>0</v>
      </c>
      <c r="CA148" s="104">
        <f>-NPV(OUTPUT!$G$4,CA64:CA$100)/(1+OUTPUT!$G$4)^($B63-OUTPUT!$G$6)</f>
        <v>0</v>
      </c>
      <c r="CB148" s="104">
        <f>-NPV(OUTPUT!$G$4,CB64:CB$100)/(1+OUTPUT!$G$4)^($B63-OUTPUT!$G$6)</f>
        <v>0</v>
      </c>
      <c r="CC148" s="104">
        <f>-NPV(OUTPUT!$G$4,CC64:CC$100)/(1+OUTPUT!$G$4)^($B63-OUTPUT!$G$6)</f>
        <v>0</v>
      </c>
      <c r="CD148" s="104">
        <f>-NPV(OUTPUT!$G$4,CD64:CD$100)/(1+OUTPUT!$G$4)^($B63-OUTPUT!$G$6)</f>
        <v>0</v>
      </c>
      <c r="CE148" s="104">
        <f>-NPV(OUTPUT!$G$4,CE64:CE$100)/(1+OUTPUT!$G$4)^($B63-OUTPUT!$G$6)</f>
        <v>0</v>
      </c>
      <c r="CF148" s="98">
        <f>-NPV(OUTPUT!$G$4,CF64:CF$100)/(1+OUTPUT!$G$4)^($B63-OUTPUT!$G$6)</f>
        <v>0</v>
      </c>
      <c r="CG148" s="107">
        <f>SUM(D148:AU148)</f>
        <v>-33798.207566622012</v>
      </c>
    </row>
    <row r="149" spans="2:85" x14ac:dyDescent="0.2">
      <c r="B149" s="93">
        <f t="shared" si="132"/>
        <v>2067</v>
      </c>
      <c r="D149" s="104">
        <f>-NPV(OUTPUT!$G$4,D65:D$100)/(1+OUTPUT!$G$4)^($B64-OUTPUT!$G$6)</f>
        <v>-14005.322001558879</v>
      </c>
      <c r="E149" s="104">
        <f>-NPV(OUTPUT!$G$4,E65:E$100)/(1+OUTPUT!$G$4)^($B64-OUTPUT!$G$6)</f>
        <v>-14929.868106144988</v>
      </c>
      <c r="F149" s="104">
        <f>-NPV(OUTPUT!$G$4,F65:F$100)/(1+OUTPUT!$G$4)^($B64-OUTPUT!$G$6)</f>
        <v>0</v>
      </c>
      <c r="G149" s="104">
        <f>-NPV(OUTPUT!$G$4,G65:G$100)/(1+OUTPUT!$G$4)^($B64-OUTPUT!$G$6)</f>
        <v>0</v>
      </c>
      <c r="H149" s="104">
        <f>-NPV(OUTPUT!$G$4,H65:H$100)/(1+OUTPUT!$G$4)^($B64-OUTPUT!$G$6)</f>
        <v>0</v>
      </c>
      <c r="I149" s="104">
        <f>-NPV(OUTPUT!$G$4,I65:I$100)/(1+OUTPUT!$G$4)^($B64-OUTPUT!$G$6)</f>
        <v>0</v>
      </c>
      <c r="J149" s="104">
        <f>-NPV(OUTPUT!$G$4,J65:J$100)/(1+OUTPUT!$G$4)^($B64-OUTPUT!$G$6)</f>
        <v>0</v>
      </c>
      <c r="K149" s="104">
        <f>-NPV(OUTPUT!$G$4,K65:K$100)/(1+OUTPUT!$G$4)^($B64-OUTPUT!$G$6)</f>
        <v>0</v>
      </c>
      <c r="L149" s="104">
        <f>-NPV(OUTPUT!$G$4,L65:L$100)/(1+OUTPUT!$G$4)^($B64-OUTPUT!$G$6)</f>
        <v>0</v>
      </c>
      <c r="M149" s="104">
        <f>-NPV(OUTPUT!$G$4,M65:M$100)/(1+OUTPUT!$G$4)^($B64-OUTPUT!$G$6)</f>
        <v>0</v>
      </c>
      <c r="N149" s="104">
        <f>-NPV(OUTPUT!$G$4,N65:N$100)/(1+OUTPUT!$G$4)^($B64-OUTPUT!$G$6)</f>
        <v>0</v>
      </c>
      <c r="O149" s="104">
        <f>-NPV(OUTPUT!$G$4,O65:O$100)/(1+OUTPUT!$G$4)^($B64-OUTPUT!$G$6)</f>
        <v>0</v>
      </c>
      <c r="P149" s="104">
        <f>-NPV(OUTPUT!$G$4,P65:P$100)/(1+OUTPUT!$G$4)^($B64-OUTPUT!$G$6)</f>
        <v>0</v>
      </c>
      <c r="Q149" s="104">
        <f>-NPV(OUTPUT!$G$4,Q65:Q$100)/(1+OUTPUT!$G$4)^($B64-OUTPUT!$G$6)</f>
        <v>0</v>
      </c>
      <c r="R149" s="104">
        <f>-NPV(OUTPUT!$G$4,R65:R$100)/(1+OUTPUT!$G$4)^($B64-OUTPUT!$G$6)</f>
        <v>0</v>
      </c>
      <c r="S149" s="104">
        <f>-NPV(OUTPUT!$G$4,S65:S$100)/(1+OUTPUT!$G$4)^($B64-OUTPUT!$G$6)</f>
        <v>0</v>
      </c>
      <c r="T149" s="104">
        <f>-NPV(OUTPUT!$G$4,T65:T$100)/(1+OUTPUT!$G$4)^($B64-OUTPUT!$G$6)</f>
        <v>0</v>
      </c>
      <c r="U149" s="104">
        <f>-NPV(OUTPUT!$G$4,U65:U$100)/(1+OUTPUT!$G$4)^($B64-OUTPUT!$G$6)</f>
        <v>0</v>
      </c>
      <c r="V149" s="104">
        <f>-NPV(OUTPUT!$G$4,V65:V$100)/(1+OUTPUT!$G$4)^($B64-OUTPUT!$G$6)</f>
        <v>0</v>
      </c>
      <c r="W149" s="104">
        <f>-NPV(OUTPUT!$G$4,W65:W$100)/(1+OUTPUT!$G$4)^($B64-OUTPUT!$G$6)</f>
        <v>0</v>
      </c>
      <c r="X149" s="104">
        <f>-NPV(OUTPUT!$G$4,X65:X$100)/(1+OUTPUT!$G$4)^($B64-OUTPUT!$G$6)</f>
        <v>0</v>
      </c>
      <c r="Y149" s="104">
        <f>-NPV(OUTPUT!$G$4,Y65:Y$100)/(1+OUTPUT!$G$4)^($B64-OUTPUT!$G$6)</f>
        <v>0</v>
      </c>
      <c r="Z149" s="104">
        <f>-NPV(OUTPUT!$G$4,Z65:Z$100)/(1+OUTPUT!$G$4)^($B64-OUTPUT!$G$6)</f>
        <v>0</v>
      </c>
      <c r="AA149" s="104">
        <f>-NPV(OUTPUT!$G$4,AA65:AA$100)/(1+OUTPUT!$G$4)^($B64-OUTPUT!$G$6)</f>
        <v>0</v>
      </c>
      <c r="AB149" s="104">
        <f>-NPV(OUTPUT!$G$4,AB65:AB$100)/(1+OUTPUT!$G$4)^($B64-OUTPUT!$G$6)</f>
        <v>0</v>
      </c>
      <c r="AC149" s="104">
        <f>-NPV(OUTPUT!$G$4,AC65:AC$100)/(1+OUTPUT!$G$4)^($B64-OUTPUT!$G$6)</f>
        <v>0</v>
      </c>
      <c r="AD149" s="104">
        <f>-NPV(OUTPUT!$G$4,AD65:AD$100)/(1+OUTPUT!$G$4)^($B64-OUTPUT!$G$6)</f>
        <v>0</v>
      </c>
      <c r="AE149" s="104">
        <f>-NPV(OUTPUT!$G$4,AE65:AE$100)/(1+OUTPUT!$G$4)^($B64-OUTPUT!$G$6)</f>
        <v>0</v>
      </c>
      <c r="AF149" s="104">
        <f>-NPV(OUTPUT!$G$4,AF65:AF$100)/(1+OUTPUT!$G$4)^($B64-OUTPUT!$G$6)</f>
        <v>0</v>
      </c>
      <c r="AG149" s="104">
        <f>-NPV(OUTPUT!$G$4,AG65:AG$100)/(1+OUTPUT!$G$4)^($B64-OUTPUT!$G$6)</f>
        <v>0</v>
      </c>
      <c r="AH149" s="104">
        <f>-NPV(OUTPUT!$G$4,AH65:AH$100)/(1+OUTPUT!$G$4)^($B64-OUTPUT!$G$6)</f>
        <v>0</v>
      </c>
      <c r="AI149" s="104">
        <f>-NPV(OUTPUT!$G$4,AI65:AI$100)/(1+OUTPUT!$G$4)^($B64-OUTPUT!$G$6)</f>
        <v>0</v>
      </c>
      <c r="AJ149" s="104">
        <f>-NPV(OUTPUT!$G$4,AJ65:AJ$100)/(1+OUTPUT!$G$4)^($B64-OUTPUT!$G$6)</f>
        <v>0</v>
      </c>
      <c r="AK149" s="104">
        <f>-NPV(OUTPUT!$G$4,AK65:AK$100)/(1+OUTPUT!$G$4)^($B64-OUTPUT!$G$6)</f>
        <v>0</v>
      </c>
      <c r="AL149" s="104">
        <f>-NPV(OUTPUT!$G$4,AL65:AL$100)/(1+OUTPUT!$G$4)^($B64-OUTPUT!$G$6)</f>
        <v>0</v>
      </c>
      <c r="AM149" s="104">
        <f>-NPV(OUTPUT!$G$4,AM65:AM$100)/(1+OUTPUT!$G$4)^($B64-OUTPUT!$G$6)</f>
        <v>0</v>
      </c>
      <c r="AN149" s="104">
        <f>-NPV(OUTPUT!$G$4,AN65:AN$100)/(1+OUTPUT!$G$4)^($B64-OUTPUT!$G$6)</f>
        <v>0</v>
      </c>
      <c r="AO149" s="104">
        <f>-NPV(OUTPUT!$G$4,AO65:AO$100)/(1+OUTPUT!$G$4)^($B64-OUTPUT!$G$6)</f>
        <v>0</v>
      </c>
      <c r="AP149" s="104">
        <f>-NPV(OUTPUT!$G$4,AP65:AP$100)/(1+OUTPUT!$G$4)^($B64-OUTPUT!$G$6)</f>
        <v>0</v>
      </c>
      <c r="AQ149" s="104">
        <f>-NPV(OUTPUT!$G$4,AQ65:AQ$100)/(1+OUTPUT!$G$4)^($B64-OUTPUT!$G$6)</f>
        <v>0</v>
      </c>
      <c r="AR149" s="104">
        <f>-NPV(OUTPUT!$G$4,AR65:AR$100)/(1+OUTPUT!$G$4)^($B64-OUTPUT!$G$6)</f>
        <v>0</v>
      </c>
      <c r="AS149" s="104">
        <f>-NPV(OUTPUT!$G$4,AS65:AS$100)/(1+OUTPUT!$G$4)^($B64-OUTPUT!$G$6)</f>
        <v>0</v>
      </c>
      <c r="AT149" s="104">
        <f>-NPV(OUTPUT!$G$4,AT65:AT$100)/(1+OUTPUT!$G$4)^($B64-OUTPUT!$G$6)</f>
        <v>0</v>
      </c>
      <c r="AU149" s="104">
        <f>-NPV(OUTPUT!$G$4,AU65:AU$100)/(1+OUTPUT!$G$4)^($B64-OUTPUT!$G$6)</f>
        <v>0</v>
      </c>
      <c r="AV149" s="104">
        <f>-NPV(OUTPUT!$G$4,AV65:AV$100)/(1+OUTPUT!$G$4)^($B64-OUTPUT!$G$6)</f>
        <v>0</v>
      </c>
      <c r="AW149" s="104">
        <f>-NPV(OUTPUT!$G$4,AW65:AW$100)/(1+OUTPUT!$G$4)^($B64-OUTPUT!$G$6)</f>
        <v>0</v>
      </c>
      <c r="AX149" s="104">
        <f>-NPV(OUTPUT!$G$4,AX65:AX$100)/(1+OUTPUT!$G$4)^($B64-OUTPUT!$G$6)</f>
        <v>0</v>
      </c>
      <c r="AY149" s="104">
        <f>-NPV(OUTPUT!$G$4,AY65:AY$100)/(1+OUTPUT!$G$4)^($B64-OUTPUT!$G$6)</f>
        <v>0</v>
      </c>
      <c r="AZ149" s="104">
        <f>-NPV(OUTPUT!$G$4,AZ65:AZ$100)/(1+OUTPUT!$G$4)^($B64-OUTPUT!$G$6)</f>
        <v>0</v>
      </c>
      <c r="BA149" s="104">
        <f>-NPV(OUTPUT!$G$4,BA65:BA$100)/(1+OUTPUT!$G$4)^($B64-OUTPUT!$G$6)</f>
        <v>0</v>
      </c>
      <c r="BB149" s="104">
        <f>-NPV(OUTPUT!$G$4,BB65:BB$100)/(1+OUTPUT!$G$4)^($B64-OUTPUT!$G$6)</f>
        <v>0</v>
      </c>
      <c r="BC149" s="104">
        <f>-NPV(OUTPUT!$G$4,BC65:BC$100)/(1+OUTPUT!$G$4)^($B64-OUTPUT!$G$6)</f>
        <v>0</v>
      </c>
      <c r="BD149" s="104">
        <f>-NPV(OUTPUT!$G$4,BD65:BD$100)/(1+OUTPUT!$G$4)^($B64-OUTPUT!$G$6)</f>
        <v>0</v>
      </c>
      <c r="BE149" s="104">
        <f>-NPV(OUTPUT!$G$4,BE65:BE$100)/(1+OUTPUT!$G$4)^($B64-OUTPUT!$G$6)</f>
        <v>0</v>
      </c>
      <c r="BF149" s="104">
        <f>-NPV(OUTPUT!$G$4,BF65:BF$100)/(1+OUTPUT!$G$4)^($B64-OUTPUT!$G$6)</f>
        <v>0</v>
      </c>
      <c r="BG149" s="104">
        <f>-NPV(OUTPUT!$G$4,BG65:BG$100)/(1+OUTPUT!$G$4)^($B64-OUTPUT!$G$6)</f>
        <v>0</v>
      </c>
      <c r="BH149" s="104">
        <f>-NPV(OUTPUT!$G$4,BH65:BH$100)/(1+OUTPUT!$G$4)^($B64-OUTPUT!$G$6)</f>
        <v>0</v>
      </c>
      <c r="BI149" s="104">
        <f>-NPV(OUTPUT!$G$4,BI65:BI$100)/(1+OUTPUT!$G$4)^($B64-OUTPUT!$G$6)</f>
        <v>0</v>
      </c>
      <c r="BJ149" s="104">
        <f>-NPV(OUTPUT!$G$4,BJ65:BJ$100)/(1+OUTPUT!$G$4)^($B64-OUTPUT!$G$6)</f>
        <v>0</v>
      </c>
      <c r="BK149" s="104">
        <f>-NPV(OUTPUT!$G$4,BK65:BK$100)/(1+OUTPUT!$G$4)^($B64-OUTPUT!$G$6)</f>
        <v>0</v>
      </c>
      <c r="BL149" s="104">
        <f>-NPV(OUTPUT!$G$4,BL65:BL$100)/(1+OUTPUT!$G$4)^($B64-OUTPUT!$G$6)</f>
        <v>0</v>
      </c>
      <c r="BM149" s="104">
        <f>-NPV(OUTPUT!$G$4,BM65:BM$100)/(1+OUTPUT!$G$4)^($B64-OUTPUT!$G$6)</f>
        <v>0</v>
      </c>
      <c r="BN149" s="104">
        <f>-NPV(OUTPUT!$G$4,BN65:BN$100)/(1+OUTPUT!$G$4)^($B64-OUTPUT!$G$6)</f>
        <v>0</v>
      </c>
      <c r="BO149" s="104">
        <f>-NPV(OUTPUT!$G$4,BO65:BO$100)/(1+OUTPUT!$G$4)^($B64-OUTPUT!$G$6)</f>
        <v>0</v>
      </c>
      <c r="BP149" s="104">
        <f>-NPV(OUTPUT!$G$4,BP65:BP$100)/(1+OUTPUT!$G$4)^($B64-OUTPUT!$G$6)</f>
        <v>0</v>
      </c>
      <c r="BQ149" s="104">
        <f>-NPV(OUTPUT!$G$4,BQ65:BQ$100)/(1+OUTPUT!$G$4)^($B64-OUTPUT!$G$6)</f>
        <v>0</v>
      </c>
      <c r="BR149" s="104">
        <f>-NPV(OUTPUT!$G$4,BR65:BR$100)/(1+OUTPUT!$G$4)^($B64-OUTPUT!$G$6)</f>
        <v>0</v>
      </c>
      <c r="BS149" s="104">
        <f>-NPV(OUTPUT!$G$4,BS65:BS$100)/(1+OUTPUT!$G$4)^($B64-OUTPUT!$G$6)</f>
        <v>0</v>
      </c>
      <c r="BT149" s="104">
        <f>-NPV(OUTPUT!$G$4,BT65:BT$100)/(1+OUTPUT!$G$4)^($B64-OUTPUT!$G$6)</f>
        <v>0</v>
      </c>
      <c r="BU149" s="104">
        <f>-NPV(OUTPUT!$G$4,BU65:BU$100)/(1+OUTPUT!$G$4)^($B64-OUTPUT!$G$6)</f>
        <v>0</v>
      </c>
      <c r="BV149" s="104">
        <f>-NPV(OUTPUT!$G$4,BV65:BV$100)/(1+OUTPUT!$G$4)^($B64-OUTPUT!$G$6)</f>
        <v>0</v>
      </c>
      <c r="BW149" s="104">
        <f>-NPV(OUTPUT!$G$4,BW65:BW$100)/(1+OUTPUT!$G$4)^($B64-OUTPUT!$G$6)</f>
        <v>0</v>
      </c>
      <c r="BX149" s="104">
        <f>-NPV(OUTPUT!$G$4,BX65:BX$100)/(1+OUTPUT!$G$4)^($B64-OUTPUT!$G$6)</f>
        <v>0</v>
      </c>
      <c r="BY149" s="104">
        <f>-NPV(OUTPUT!$G$4,BY65:BY$100)/(1+OUTPUT!$G$4)^($B64-OUTPUT!$G$6)</f>
        <v>0</v>
      </c>
      <c r="BZ149" s="104">
        <f>-NPV(OUTPUT!$G$4,BZ65:BZ$100)/(1+OUTPUT!$G$4)^($B64-OUTPUT!$G$6)</f>
        <v>0</v>
      </c>
      <c r="CA149" s="104">
        <f>-NPV(OUTPUT!$G$4,CA65:CA$100)/(1+OUTPUT!$G$4)^($B64-OUTPUT!$G$6)</f>
        <v>0</v>
      </c>
      <c r="CB149" s="104">
        <f>-NPV(OUTPUT!$G$4,CB65:CB$100)/(1+OUTPUT!$G$4)^($B64-OUTPUT!$G$6)</f>
        <v>0</v>
      </c>
      <c r="CC149" s="104">
        <f>-NPV(OUTPUT!$G$4,CC65:CC$100)/(1+OUTPUT!$G$4)^($B64-OUTPUT!$G$6)</f>
        <v>0</v>
      </c>
      <c r="CD149" s="104">
        <f>-NPV(OUTPUT!$G$4,CD65:CD$100)/(1+OUTPUT!$G$4)^($B64-OUTPUT!$G$6)</f>
        <v>0</v>
      </c>
      <c r="CE149" s="104">
        <f>-NPV(OUTPUT!$G$4,CE65:CE$100)/(1+OUTPUT!$G$4)^($B64-OUTPUT!$G$6)</f>
        <v>0</v>
      </c>
      <c r="CF149" s="98">
        <f>-NPV(OUTPUT!$G$4,CF65:CF$100)/(1+OUTPUT!$G$4)^($B64-OUTPUT!$G$6)</f>
        <v>0</v>
      </c>
      <c r="CG149" s="107">
        <f>SUM(D149:AV149)</f>
        <v>-28935.190107703867</v>
      </c>
    </row>
    <row r="150" spans="2:85" x14ac:dyDescent="0.2">
      <c r="B150" s="93">
        <f t="shared" si="132"/>
        <v>2068</v>
      </c>
      <c r="D150" s="104">
        <f>-NPV(OUTPUT!$G$4,D66:D$100)/(1+OUTPUT!$G$4)^($B65-OUTPUT!$G$6)</f>
        <v>-12150.049599911254</v>
      </c>
      <c r="E150" s="104">
        <f>-NPV(OUTPUT!$G$4,E66:E$100)/(1+OUTPUT!$G$4)^($B65-OUTPUT!$G$6)</f>
        <v>-12825.80981922277</v>
      </c>
      <c r="F150" s="104">
        <f>-NPV(OUTPUT!$G$4,F66:F$100)/(1+OUTPUT!$G$4)^($B65-OUTPUT!$G$6)</f>
        <v>0</v>
      </c>
      <c r="G150" s="104">
        <f>-NPV(OUTPUT!$G$4,G66:G$100)/(1+OUTPUT!$G$4)^($B65-OUTPUT!$G$6)</f>
        <v>0</v>
      </c>
      <c r="H150" s="104">
        <f>-NPV(OUTPUT!$G$4,H66:H$100)/(1+OUTPUT!$G$4)^($B65-OUTPUT!$G$6)</f>
        <v>0</v>
      </c>
      <c r="I150" s="104">
        <f>-NPV(OUTPUT!$G$4,I66:I$100)/(1+OUTPUT!$G$4)^($B65-OUTPUT!$G$6)</f>
        <v>0</v>
      </c>
      <c r="J150" s="104">
        <f>-NPV(OUTPUT!$G$4,J66:J$100)/(1+OUTPUT!$G$4)^($B65-OUTPUT!$G$6)</f>
        <v>0</v>
      </c>
      <c r="K150" s="104">
        <f>-NPV(OUTPUT!$G$4,K66:K$100)/(1+OUTPUT!$G$4)^($B65-OUTPUT!$G$6)</f>
        <v>0</v>
      </c>
      <c r="L150" s="104">
        <f>-NPV(OUTPUT!$G$4,L66:L$100)/(1+OUTPUT!$G$4)^($B65-OUTPUT!$G$6)</f>
        <v>0</v>
      </c>
      <c r="M150" s="104">
        <f>-NPV(OUTPUT!$G$4,M66:M$100)/(1+OUTPUT!$G$4)^($B65-OUTPUT!$G$6)</f>
        <v>0</v>
      </c>
      <c r="N150" s="104">
        <f>-NPV(OUTPUT!$G$4,N66:N$100)/(1+OUTPUT!$G$4)^($B65-OUTPUT!$G$6)</f>
        <v>0</v>
      </c>
      <c r="O150" s="104">
        <f>-NPV(OUTPUT!$G$4,O66:O$100)/(1+OUTPUT!$G$4)^($B65-OUTPUT!$G$6)</f>
        <v>0</v>
      </c>
      <c r="P150" s="104">
        <f>-NPV(OUTPUT!$G$4,P66:P$100)/(1+OUTPUT!$G$4)^($B65-OUTPUT!$G$6)</f>
        <v>0</v>
      </c>
      <c r="Q150" s="104">
        <f>-NPV(OUTPUT!$G$4,Q66:Q$100)/(1+OUTPUT!$G$4)^($B65-OUTPUT!$G$6)</f>
        <v>0</v>
      </c>
      <c r="R150" s="104">
        <f>-NPV(OUTPUT!$G$4,R66:R$100)/(1+OUTPUT!$G$4)^($B65-OUTPUT!$G$6)</f>
        <v>0</v>
      </c>
      <c r="S150" s="104">
        <f>-NPV(OUTPUT!$G$4,S66:S$100)/(1+OUTPUT!$G$4)^($B65-OUTPUT!$G$6)</f>
        <v>0</v>
      </c>
      <c r="T150" s="104">
        <f>-NPV(OUTPUT!$G$4,T66:T$100)/(1+OUTPUT!$G$4)^($B65-OUTPUT!$G$6)</f>
        <v>0</v>
      </c>
      <c r="U150" s="104">
        <f>-NPV(OUTPUT!$G$4,U66:U$100)/(1+OUTPUT!$G$4)^($B65-OUTPUT!$G$6)</f>
        <v>0</v>
      </c>
      <c r="V150" s="104">
        <f>-NPV(OUTPUT!$G$4,V66:V$100)/(1+OUTPUT!$G$4)^($B65-OUTPUT!$G$6)</f>
        <v>0</v>
      </c>
      <c r="W150" s="104">
        <f>-NPV(OUTPUT!$G$4,W66:W$100)/(1+OUTPUT!$G$4)^($B65-OUTPUT!$G$6)</f>
        <v>0</v>
      </c>
      <c r="X150" s="104">
        <f>-NPV(OUTPUT!$G$4,X66:X$100)/(1+OUTPUT!$G$4)^($B65-OUTPUT!$G$6)</f>
        <v>0</v>
      </c>
      <c r="Y150" s="104">
        <f>-NPV(OUTPUT!$G$4,Y66:Y$100)/(1+OUTPUT!$G$4)^($B65-OUTPUT!$G$6)</f>
        <v>0</v>
      </c>
      <c r="Z150" s="104">
        <f>-NPV(OUTPUT!$G$4,Z66:Z$100)/(1+OUTPUT!$G$4)^($B65-OUTPUT!$G$6)</f>
        <v>0</v>
      </c>
      <c r="AA150" s="104">
        <f>-NPV(OUTPUT!$G$4,AA66:AA$100)/(1+OUTPUT!$G$4)^($B65-OUTPUT!$G$6)</f>
        <v>0</v>
      </c>
      <c r="AB150" s="104">
        <f>-NPV(OUTPUT!$G$4,AB66:AB$100)/(1+OUTPUT!$G$4)^($B65-OUTPUT!$G$6)</f>
        <v>0</v>
      </c>
      <c r="AC150" s="104">
        <f>-NPV(OUTPUT!$G$4,AC66:AC$100)/(1+OUTPUT!$G$4)^($B65-OUTPUT!$G$6)</f>
        <v>0</v>
      </c>
      <c r="AD150" s="104">
        <f>-NPV(OUTPUT!$G$4,AD66:AD$100)/(1+OUTPUT!$G$4)^($B65-OUTPUT!$G$6)</f>
        <v>0</v>
      </c>
      <c r="AE150" s="104">
        <f>-NPV(OUTPUT!$G$4,AE66:AE$100)/(1+OUTPUT!$G$4)^($B65-OUTPUT!$G$6)</f>
        <v>0</v>
      </c>
      <c r="AF150" s="104">
        <f>-NPV(OUTPUT!$G$4,AF66:AF$100)/(1+OUTPUT!$G$4)^($B65-OUTPUT!$G$6)</f>
        <v>0</v>
      </c>
      <c r="AG150" s="104">
        <f>-NPV(OUTPUT!$G$4,AG66:AG$100)/(1+OUTPUT!$G$4)^($B65-OUTPUT!$G$6)</f>
        <v>0</v>
      </c>
      <c r="AH150" s="104">
        <f>-NPV(OUTPUT!$G$4,AH66:AH$100)/(1+OUTPUT!$G$4)^($B65-OUTPUT!$G$6)</f>
        <v>0</v>
      </c>
      <c r="AI150" s="104">
        <f>-NPV(OUTPUT!$G$4,AI66:AI$100)/(1+OUTPUT!$G$4)^($B65-OUTPUT!$G$6)</f>
        <v>0</v>
      </c>
      <c r="AJ150" s="104">
        <f>-NPV(OUTPUT!$G$4,AJ66:AJ$100)/(1+OUTPUT!$G$4)^($B65-OUTPUT!$G$6)</f>
        <v>0</v>
      </c>
      <c r="AK150" s="104">
        <f>-NPV(OUTPUT!$G$4,AK66:AK$100)/(1+OUTPUT!$G$4)^($B65-OUTPUT!$G$6)</f>
        <v>0</v>
      </c>
      <c r="AL150" s="104">
        <f>-NPV(OUTPUT!$G$4,AL66:AL$100)/(1+OUTPUT!$G$4)^($B65-OUTPUT!$G$6)</f>
        <v>0</v>
      </c>
      <c r="AM150" s="104">
        <f>-NPV(OUTPUT!$G$4,AM66:AM$100)/(1+OUTPUT!$G$4)^($B65-OUTPUT!$G$6)</f>
        <v>0</v>
      </c>
      <c r="AN150" s="104">
        <f>-NPV(OUTPUT!$G$4,AN66:AN$100)/(1+OUTPUT!$G$4)^($B65-OUTPUT!$G$6)</f>
        <v>0</v>
      </c>
      <c r="AO150" s="104">
        <f>-NPV(OUTPUT!$G$4,AO66:AO$100)/(1+OUTPUT!$G$4)^($B65-OUTPUT!$G$6)</f>
        <v>0</v>
      </c>
      <c r="AP150" s="104">
        <f>-NPV(OUTPUT!$G$4,AP66:AP$100)/(1+OUTPUT!$G$4)^($B65-OUTPUT!$G$6)</f>
        <v>0</v>
      </c>
      <c r="AQ150" s="104">
        <f>-NPV(OUTPUT!$G$4,AQ66:AQ$100)/(1+OUTPUT!$G$4)^($B65-OUTPUT!$G$6)</f>
        <v>0</v>
      </c>
      <c r="AR150" s="104">
        <f>-NPV(OUTPUT!$G$4,AR66:AR$100)/(1+OUTPUT!$G$4)^($B65-OUTPUT!$G$6)</f>
        <v>0</v>
      </c>
      <c r="AS150" s="104">
        <f>-NPV(OUTPUT!$G$4,AS66:AS$100)/(1+OUTPUT!$G$4)^($B65-OUTPUT!$G$6)</f>
        <v>0</v>
      </c>
      <c r="AT150" s="104">
        <f>-NPV(OUTPUT!$G$4,AT66:AT$100)/(1+OUTPUT!$G$4)^($B65-OUTPUT!$G$6)</f>
        <v>0</v>
      </c>
      <c r="AU150" s="104">
        <f>-NPV(OUTPUT!$G$4,AU66:AU$100)/(1+OUTPUT!$G$4)^($B65-OUTPUT!$G$6)</f>
        <v>0</v>
      </c>
      <c r="AV150" s="104">
        <f>-NPV(OUTPUT!$G$4,AV66:AV$100)/(1+OUTPUT!$G$4)^($B65-OUTPUT!$G$6)</f>
        <v>0</v>
      </c>
      <c r="AW150" s="104">
        <f>-NPV(OUTPUT!$G$4,AW66:AW$100)/(1+OUTPUT!$G$4)^($B65-OUTPUT!$G$6)</f>
        <v>0</v>
      </c>
      <c r="AX150" s="104">
        <f>-NPV(OUTPUT!$G$4,AX66:AX$100)/(1+OUTPUT!$G$4)^($B65-OUTPUT!$G$6)</f>
        <v>0</v>
      </c>
      <c r="AY150" s="104">
        <f>-NPV(OUTPUT!$G$4,AY66:AY$100)/(1+OUTPUT!$G$4)^($B65-OUTPUT!$G$6)</f>
        <v>0</v>
      </c>
      <c r="AZ150" s="104">
        <f>-NPV(OUTPUT!$G$4,AZ66:AZ$100)/(1+OUTPUT!$G$4)^($B65-OUTPUT!$G$6)</f>
        <v>0</v>
      </c>
      <c r="BA150" s="104">
        <f>-NPV(OUTPUT!$G$4,BA66:BA$100)/(1+OUTPUT!$G$4)^($B65-OUTPUT!$G$6)</f>
        <v>0</v>
      </c>
      <c r="BB150" s="104">
        <f>-NPV(OUTPUT!$G$4,BB66:BB$100)/(1+OUTPUT!$G$4)^($B65-OUTPUT!$G$6)</f>
        <v>0</v>
      </c>
      <c r="BC150" s="104">
        <f>-NPV(OUTPUT!$G$4,BC66:BC$100)/(1+OUTPUT!$G$4)^($B65-OUTPUT!$G$6)</f>
        <v>0</v>
      </c>
      <c r="BD150" s="104">
        <f>-NPV(OUTPUT!$G$4,BD66:BD$100)/(1+OUTPUT!$G$4)^($B65-OUTPUT!$G$6)</f>
        <v>0</v>
      </c>
      <c r="BE150" s="104">
        <f>-NPV(OUTPUT!$G$4,BE66:BE$100)/(1+OUTPUT!$G$4)^($B65-OUTPUT!$G$6)</f>
        <v>0</v>
      </c>
      <c r="BF150" s="104">
        <f>-NPV(OUTPUT!$G$4,BF66:BF$100)/(1+OUTPUT!$G$4)^($B65-OUTPUT!$G$6)</f>
        <v>0</v>
      </c>
      <c r="BG150" s="104">
        <f>-NPV(OUTPUT!$G$4,BG66:BG$100)/(1+OUTPUT!$G$4)^($B65-OUTPUT!$G$6)</f>
        <v>0</v>
      </c>
      <c r="BH150" s="104">
        <f>-NPV(OUTPUT!$G$4,BH66:BH$100)/(1+OUTPUT!$G$4)^($B65-OUTPUT!$G$6)</f>
        <v>0</v>
      </c>
      <c r="BI150" s="104">
        <f>-NPV(OUTPUT!$G$4,BI66:BI$100)/(1+OUTPUT!$G$4)^($B65-OUTPUT!$G$6)</f>
        <v>0</v>
      </c>
      <c r="BJ150" s="104">
        <f>-NPV(OUTPUT!$G$4,BJ66:BJ$100)/(1+OUTPUT!$G$4)^($B65-OUTPUT!$G$6)</f>
        <v>0</v>
      </c>
      <c r="BK150" s="104">
        <f>-NPV(OUTPUT!$G$4,BK66:BK$100)/(1+OUTPUT!$G$4)^($B65-OUTPUT!$G$6)</f>
        <v>0</v>
      </c>
      <c r="BL150" s="104">
        <f>-NPV(OUTPUT!$G$4,BL66:BL$100)/(1+OUTPUT!$G$4)^($B65-OUTPUT!$G$6)</f>
        <v>0</v>
      </c>
      <c r="BM150" s="104">
        <f>-NPV(OUTPUT!$G$4,BM66:BM$100)/(1+OUTPUT!$G$4)^($B65-OUTPUT!$G$6)</f>
        <v>0</v>
      </c>
      <c r="BN150" s="104">
        <f>-NPV(OUTPUT!$G$4,BN66:BN$100)/(1+OUTPUT!$G$4)^($B65-OUTPUT!$G$6)</f>
        <v>0</v>
      </c>
      <c r="BO150" s="104">
        <f>-NPV(OUTPUT!$G$4,BO66:BO$100)/(1+OUTPUT!$G$4)^($B65-OUTPUT!$G$6)</f>
        <v>0</v>
      </c>
      <c r="BP150" s="104">
        <f>-NPV(OUTPUT!$G$4,BP66:BP$100)/(1+OUTPUT!$G$4)^($B65-OUTPUT!$G$6)</f>
        <v>0</v>
      </c>
      <c r="BQ150" s="104">
        <f>-NPV(OUTPUT!$G$4,BQ66:BQ$100)/(1+OUTPUT!$G$4)^($B65-OUTPUT!$G$6)</f>
        <v>0</v>
      </c>
      <c r="BR150" s="104">
        <f>-NPV(OUTPUT!$G$4,BR66:BR$100)/(1+OUTPUT!$G$4)^($B65-OUTPUT!$G$6)</f>
        <v>0</v>
      </c>
      <c r="BS150" s="104">
        <f>-NPV(OUTPUT!$G$4,BS66:BS$100)/(1+OUTPUT!$G$4)^($B65-OUTPUT!$G$6)</f>
        <v>0</v>
      </c>
      <c r="BT150" s="104">
        <f>-NPV(OUTPUT!$G$4,BT66:BT$100)/(1+OUTPUT!$G$4)^($B65-OUTPUT!$G$6)</f>
        <v>0</v>
      </c>
      <c r="BU150" s="104">
        <f>-NPV(OUTPUT!$G$4,BU66:BU$100)/(1+OUTPUT!$G$4)^($B65-OUTPUT!$G$6)</f>
        <v>0</v>
      </c>
      <c r="BV150" s="104">
        <f>-NPV(OUTPUT!$G$4,BV66:BV$100)/(1+OUTPUT!$G$4)^($B65-OUTPUT!$G$6)</f>
        <v>0</v>
      </c>
      <c r="BW150" s="104">
        <f>-NPV(OUTPUT!$G$4,BW66:BW$100)/(1+OUTPUT!$G$4)^($B65-OUTPUT!$G$6)</f>
        <v>0</v>
      </c>
      <c r="BX150" s="104">
        <f>-NPV(OUTPUT!$G$4,BX66:BX$100)/(1+OUTPUT!$G$4)^($B65-OUTPUT!$G$6)</f>
        <v>0</v>
      </c>
      <c r="BY150" s="104">
        <f>-NPV(OUTPUT!$G$4,BY66:BY$100)/(1+OUTPUT!$G$4)^($B65-OUTPUT!$G$6)</f>
        <v>0</v>
      </c>
      <c r="BZ150" s="104">
        <f>-NPV(OUTPUT!$G$4,BZ66:BZ$100)/(1+OUTPUT!$G$4)^($B65-OUTPUT!$G$6)</f>
        <v>0</v>
      </c>
      <c r="CA150" s="104">
        <f>-NPV(OUTPUT!$G$4,CA66:CA$100)/(1+OUTPUT!$G$4)^($B65-OUTPUT!$G$6)</f>
        <v>0</v>
      </c>
      <c r="CB150" s="104">
        <f>-NPV(OUTPUT!$G$4,CB66:CB$100)/(1+OUTPUT!$G$4)^($B65-OUTPUT!$G$6)</f>
        <v>0</v>
      </c>
      <c r="CC150" s="104">
        <f>-NPV(OUTPUT!$G$4,CC66:CC$100)/(1+OUTPUT!$G$4)^($B65-OUTPUT!$G$6)</f>
        <v>0</v>
      </c>
      <c r="CD150" s="104">
        <f>-NPV(OUTPUT!$G$4,CD66:CD$100)/(1+OUTPUT!$G$4)^($B65-OUTPUT!$G$6)</f>
        <v>0</v>
      </c>
      <c r="CE150" s="104">
        <f>-NPV(OUTPUT!$G$4,CE66:CE$100)/(1+OUTPUT!$G$4)^($B65-OUTPUT!$G$6)</f>
        <v>0</v>
      </c>
      <c r="CF150" s="98">
        <f>-NPV(OUTPUT!$G$4,CF66:CF$100)/(1+OUTPUT!$G$4)^($B65-OUTPUT!$G$6)</f>
        <v>0</v>
      </c>
      <c r="CG150" s="107">
        <f>SUM(D150:AW150)</f>
        <v>-24975.859419134023</v>
      </c>
    </row>
    <row r="151" spans="2:85" x14ac:dyDescent="0.2">
      <c r="B151" s="93">
        <f t="shared" si="132"/>
        <v>2069</v>
      </c>
      <c r="D151" s="104">
        <f>-NPV(OUTPUT!$G$4,D67:D$100)/(1+OUTPUT!$G$4)^($B66-OUTPUT!$G$6)</f>
        <v>-10680.948022533066</v>
      </c>
      <c r="E151" s="104">
        <f>-NPV(OUTPUT!$G$4,E67:E$100)/(1+OUTPUT!$G$4)^($B66-OUTPUT!$G$6)</f>
        <v>-11126.309881410683</v>
      </c>
      <c r="F151" s="104">
        <f>-NPV(OUTPUT!$G$4,F67:F$100)/(1+OUTPUT!$G$4)^($B66-OUTPUT!$G$6)</f>
        <v>0</v>
      </c>
      <c r="G151" s="104">
        <f>-NPV(OUTPUT!$G$4,G67:G$100)/(1+OUTPUT!$G$4)^($B66-OUTPUT!$G$6)</f>
        <v>0</v>
      </c>
      <c r="H151" s="104">
        <f>-NPV(OUTPUT!$G$4,H67:H$100)/(1+OUTPUT!$G$4)^($B66-OUTPUT!$G$6)</f>
        <v>0</v>
      </c>
      <c r="I151" s="104">
        <f>-NPV(OUTPUT!$G$4,I67:I$100)/(1+OUTPUT!$G$4)^($B66-OUTPUT!$G$6)</f>
        <v>0</v>
      </c>
      <c r="J151" s="104">
        <f>-NPV(OUTPUT!$G$4,J67:J$100)/(1+OUTPUT!$G$4)^($B66-OUTPUT!$G$6)</f>
        <v>0</v>
      </c>
      <c r="K151" s="104">
        <f>-NPV(OUTPUT!$G$4,K67:K$100)/(1+OUTPUT!$G$4)^($B66-OUTPUT!$G$6)</f>
        <v>0</v>
      </c>
      <c r="L151" s="104">
        <f>-NPV(OUTPUT!$G$4,L67:L$100)/(1+OUTPUT!$G$4)^($B66-OUTPUT!$G$6)</f>
        <v>0</v>
      </c>
      <c r="M151" s="104">
        <f>-NPV(OUTPUT!$G$4,M67:M$100)/(1+OUTPUT!$G$4)^($B66-OUTPUT!$G$6)</f>
        <v>0</v>
      </c>
      <c r="N151" s="104">
        <f>-NPV(OUTPUT!$G$4,N67:N$100)/(1+OUTPUT!$G$4)^($B66-OUTPUT!$G$6)</f>
        <v>0</v>
      </c>
      <c r="O151" s="104">
        <f>-NPV(OUTPUT!$G$4,O67:O$100)/(1+OUTPUT!$G$4)^($B66-OUTPUT!$G$6)</f>
        <v>0</v>
      </c>
      <c r="P151" s="104">
        <f>-NPV(OUTPUT!$G$4,P67:P$100)/(1+OUTPUT!$G$4)^($B66-OUTPUT!$G$6)</f>
        <v>0</v>
      </c>
      <c r="Q151" s="104">
        <f>-NPV(OUTPUT!$G$4,Q67:Q$100)/(1+OUTPUT!$G$4)^($B66-OUTPUT!$G$6)</f>
        <v>0</v>
      </c>
      <c r="R151" s="104">
        <f>-NPV(OUTPUT!$G$4,R67:R$100)/(1+OUTPUT!$G$4)^($B66-OUTPUT!$G$6)</f>
        <v>0</v>
      </c>
      <c r="S151" s="104">
        <f>-NPV(OUTPUT!$G$4,S67:S$100)/(1+OUTPUT!$G$4)^($B66-OUTPUT!$G$6)</f>
        <v>0</v>
      </c>
      <c r="T151" s="104">
        <f>-NPV(OUTPUT!$G$4,T67:T$100)/(1+OUTPUT!$G$4)^($B66-OUTPUT!$G$6)</f>
        <v>0</v>
      </c>
      <c r="U151" s="104">
        <f>-NPV(OUTPUT!$G$4,U67:U$100)/(1+OUTPUT!$G$4)^($B66-OUTPUT!$G$6)</f>
        <v>0</v>
      </c>
      <c r="V151" s="104">
        <f>-NPV(OUTPUT!$G$4,V67:V$100)/(1+OUTPUT!$G$4)^($B66-OUTPUT!$G$6)</f>
        <v>0</v>
      </c>
      <c r="W151" s="104">
        <f>-NPV(OUTPUT!$G$4,W67:W$100)/(1+OUTPUT!$G$4)^($B66-OUTPUT!$G$6)</f>
        <v>0</v>
      </c>
      <c r="X151" s="104">
        <f>-NPV(OUTPUT!$G$4,X67:X$100)/(1+OUTPUT!$G$4)^($B66-OUTPUT!$G$6)</f>
        <v>0</v>
      </c>
      <c r="Y151" s="104">
        <f>-NPV(OUTPUT!$G$4,Y67:Y$100)/(1+OUTPUT!$G$4)^($B66-OUTPUT!$G$6)</f>
        <v>0</v>
      </c>
      <c r="Z151" s="104">
        <f>-NPV(OUTPUT!$G$4,Z67:Z$100)/(1+OUTPUT!$G$4)^($B66-OUTPUT!$G$6)</f>
        <v>0</v>
      </c>
      <c r="AA151" s="104">
        <f>-NPV(OUTPUT!$G$4,AA67:AA$100)/(1+OUTPUT!$G$4)^($B66-OUTPUT!$G$6)</f>
        <v>0</v>
      </c>
      <c r="AB151" s="104">
        <f>-NPV(OUTPUT!$G$4,AB67:AB$100)/(1+OUTPUT!$G$4)^($B66-OUTPUT!$G$6)</f>
        <v>0</v>
      </c>
      <c r="AC151" s="104">
        <f>-NPV(OUTPUT!$G$4,AC67:AC$100)/(1+OUTPUT!$G$4)^($B66-OUTPUT!$G$6)</f>
        <v>0</v>
      </c>
      <c r="AD151" s="104">
        <f>-NPV(OUTPUT!$G$4,AD67:AD$100)/(1+OUTPUT!$G$4)^($B66-OUTPUT!$G$6)</f>
        <v>0</v>
      </c>
      <c r="AE151" s="104">
        <f>-NPV(OUTPUT!$G$4,AE67:AE$100)/(1+OUTPUT!$G$4)^($B66-OUTPUT!$G$6)</f>
        <v>0</v>
      </c>
      <c r="AF151" s="104">
        <f>-NPV(OUTPUT!$G$4,AF67:AF$100)/(1+OUTPUT!$G$4)^($B66-OUTPUT!$G$6)</f>
        <v>0</v>
      </c>
      <c r="AG151" s="104">
        <f>-NPV(OUTPUT!$G$4,AG67:AG$100)/(1+OUTPUT!$G$4)^($B66-OUTPUT!$G$6)</f>
        <v>0</v>
      </c>
      <c r="AH151" s="104">
        <f>-NPV(OUTPUT!$G$4,AH67:AH$100)/(1+OUTPUT!$G$4)^($B66-OUTPUT!$G$6)</f>
        <v>0</v>
      </c>
      <c r="AI151" s="104">
        <f>-NPV(OUTPUT!$G$4,AI67:AI$100)/(1+OUTPUT!$G$4)^($B66-OUTPUT!$G$6)</f>
        <v>0</v>
      </c>
      <c r="AJ151" s="104">
        <f>-NPV(OUTPUT!$G$4,AJ67:AJ$100)/(1+OUTPUT!$G$4)^($B66-OUTPUT!$G$6)</f>
        <v>0</v>
      </c>
      <c r="AK151" s="104">
        <f>-NPV(OUTPUT!$G$4,AK67:AK$100)/(1+OUTPUT!$G$4)^($B66-OUTPUT!$G$6)</f>
        <v>0</v>
      </c>
      <c r="AL151" s="104">
        <f>-NPV(OUTPUT!$G$4,AL67:AL$100)/(1+OUTPUT!$G$4)^($B66-OUTPUT!$G$6)</f>
        <v>0</v>
      </c>
      <c r="AM151" s="104">
        <f>-NPV(OUTPUT!$G$4,AM67:AM$100)/(1+OUTPUT!$G$4)^($B66-OUTPUT!$G$6)</f>
        <v>0</v>
      </c>
      <c r="AN151" s="104">
        <f>-NPV(OUTPUT!$G$4,AN67:AN$100)/(1+OUTPUT!$G$4)^($B66-OUTPUT!$G$6)</f>
        <v>0</v>
      </c>
      <c r="AO151" s="104">
        <f>-NPV(OUTPUT!$G$4,AO67:AO$100)/(1+OUTPUT!$G$4)^($B66-OUTPUT!$G$6)</f>
        <v>0</v>
      </c>
      <c r="AP151" s="104">
        <f>-NPV(OUTPUT!$G$4,AP67:AP$100)/(1+OUTPUT!$G$4)^($B66-OUTPUT!$G$6)</f>
        <v>0</v>
      </c>
      <c r="AQ151" s="104">
        <f>-NPV(OUTPUT!$G$4,AQ67:AQ$100)/(1+OUTPUT!$G$4)^($B66-OUTPUT!$G$6)</f>
        <v>0</v>
      </c>
      <c r="AR151" s="104">
        <f>-NPV(OUTPUT!$G$4,AR67:AR$100)/(1+OUTPUT!$G$4)^($B66-OUTPUT!$G$6)</f>
        <v>0</v>
      </c>
      <c r="AS151" s="104">
        <f>-NPV(OUTPUT!$G$4,AS67:AS$100)/(1+OUTPUT!$G$4)^($B66-OUTPUT!$G$6)</f>
        <v>0</v>
      </c>
      <c r="AT151" s="104">
        <f>-NPV(OUTPUT!$G$4,AT67:AT$100)/(1+OUTPUT!$G$4)^($B66-OUTPUT!$G$6)</f>
        <v>0</v>
      </c>
      <c r="AU151" s="104">
        <f>-NPV(OUTPUT!$G$4,AU67:AU$100)/(1+OUTPUT!$G$4)^($B66-OUTPUT!$G$6)</f>
        <v>0</v>
      </c>
      <c r="AV151" s="104">
        <f>-NPV(OUTPUT!$G$4,AV67:AV$100)/(1+OUTPUT!$G$4)^($B66-OUTPUT!$G$6)</f>
        <v>0</v>
      </c>
      <c r="AW151" s="104">
        <f>-NPV(OUTPUT!$G$4,AW67:AW$100)/(1+OUTPUT!$G$4)^($B66-OUTPUT!$G$6)</f>
        <v>0</v>
      </c>
      <c r="AX151" s="104">
        <f>-NPV(OUTPUT!$G$4,AX67:AX$100)/(1+OUTPUT!$G$4)^($B66-OUTPUT!$G$6)</f>
        <v>0</v>
      </c>
      <c r="AY151" s="104">
        <f>-NPV(OUTPUT!$G$4,AY67:AY$100)/(1+OUTPUT!$G$4)^($B66-OUTPUT!$G$6)</f>
        <v>0</v>
      </c>
      <c r="AZ151" s="104">
        <f>-NPV(OUTPUT!$G$4,AZ67:AZ$100)/(1+OUTPUT!$G$4)^($B66-OUTPUT!$G$6)</f>
        <v>0</v>
      </c>
      <c r="BA151" s="104">
        <f>-NPV(OUTPUT!$G$4,BA67:BA$100)/(1+OUTPUT!$G$4)^($B66-OUTPUT!$G$6)</f>
        <v>0</v>
      </c>
      <c r="BB151" s="104">
        <f>-NPV(OUTPUT!$G$4,BB67:BB$100)/(1+OUTPUT!$G$4)^($B66-OUTPUT!$G$6)</f>
        <v>0</v>
      </c>
      <c r="BC151" s="104">
        <f>-NPV(OUTPUT!$G$4,BC67:BC$100)/(1+OUTPUT!$G$4)^($B66-OUTPUT!$G$6)</f>
        <v>0</v>
      </c>
      <c r="BD151" s="104">
        <f>-NPV(OUTPUT!$G$4,BD67:BD$100)/(1+OUTPUT!$G$4)^($B66-OUTPUT!$G$6)</f>
        <v>0</v>
      </c>
      <c r="BE151" s="104">
        <f>-NPV(OUTPUT!$G$4,BE67:BE$100)/(1+OUTPUT!$G$4)^($B66-OUTPUT!$G$6)</f>
        <v>0</v>
      </c>
      <c r="BF151" s="104">
        <f>-NPV(OUTPUT!$G$4,BF67:BF$100)/(1+OUTPUT!$G$4)^($B66-OUTPUT!$G$6)</f>
        <v>0</v>
      </c>
      <c r="BG151" s="104">
        <f>-NPV(OUTPUT!$G$4,BG67:BG$100)/(1+OUTPUT!$G$4)^($B66-OUTPUT!$G$6)</f>
        <v>0</v>
      </c>
      <c r="BH151" s="104">
        <f>-NPV(OUTPUT!$G$4,BH67:BH$100)/(1+OUTPUT!$G$4)^($B66-OUTPUT!$G$6)</f>
        <v>0</v>
      </c>
      <c r="BI151" s="104">
        <f>-NPV(OUTPUT!$G$4,BI67:BI$100)/(1+OUTPUT!$G$4)^($B66-OUTPUT!$G$6)</f>
        <v>0</v>
      </c>
      <c r="BJ151" s="104">
        <f>-NPV(OUTPUT!$G$4,BJ67:BJ$100)/(1+OUTPUT!$G$4)^($B66-OUTPUT!$G$6)</f>
        <v>0</v>
      </c>
      <c r="BK151" s="104">
        <f>-NPV(OUTPUT!$G$4,BK67:BK$100)/(1+OUTPUT!$G$4)^($B66-OUTPUT!$G$6)</f>
        <v>0</v>
      </c>
      <c r="BL151" s="104">
        <f>-NPV(OUTPUT!$G$4,BL67:BL$100)/(1+OUTPUT!$G$4)^($B66-OUTPUT!$G$6)</f>
        <v>0</v>
      </c>
      <c r="BM151" s="104">
        <f>-NPV(OUTPUT!$G$4,BM67:BM$100)/(1+OUTPUT!$G$4)^($B66-OUTPUT!$G$6)</f>
        <v>0</v>
      </c>
      <c r="BN151" s="104">
        <f>-NPV(OUTPUT!$G$4,BN67:BN$100)/(1+OUTPUT!$G$4)^($B66-OUTPUT!$G$6)</f>
        <v>0</v>
      </c>
      <c r="BO151" s="104">
        <f>-NPV(OUTPUT!$G$4,BO67:BO$100)/(1+OUTPUT!$G$4)^($B66-OUTPUT!$G$6)</f>
        <v>0</v>
      </c>
      <c r="BP151" s="104">
        <f>-NPV(OUTPUT!$G$4,BP67:BP$100)/(1+OUTPUT!$G$4)^($B66-OUTPUT!$G$6)</f>
        <v>0</v>
      </c>
      <c r="BQ151" s="104">
        <f>-NPV(OUTPUT!$G$4,BQ67:BQ$100)/(1+OUTPUT!$G$4)^($B66-OUTPUT!$G$6)</f>
        <v>0</v>
      </c>
      <c r="BR151" s="104">
        <f>-NPV(OUTPUT!$G$4,BR67:BR$100)/(1+OUTPUT!$G$4)^($B66-OUTPUT!$G$6)</f>
        <v>0</v>
      </c>
      <c r="BS151" s="104">
        <f>-NPV(OUTPUT!$G$4,BS67:BS$100)/(1+OUTPUT!$G$4)^($B66-OUTPUT!$G$6)</f>
        <v>0</v>
      </c>
      <c r="BT151" s="104">
        <f>-NPV(OUTPUT!$G$4,BT67:BT$100)/(1+OUTPUT!$G$4)^($B66-OUTPUT!$G$6)</f>
        <v>0</v>
      </c>
      <c r="BU151" s="104">
        <f>-NPV(OUTPUT!$G$4,BU67:BU$100)/(1+OUTPUT!$G$4)^($B66-OUTPUT!$G$6)</f>
        <v>0</v>
      </c>
      <c r="BV151" s="104">
        <f>-NPV(OUTPUT!$G$4,BV67:BV$100)/(1+OUTPUT!$G$4)^($B66-OUTPUT!$G$6)</f>
        <v>0</v>
      </c>
      <c r="BW151" s="104">
        <f>-NPV(OUTPUT!$G$4,BW67:BW$100)/(1+OUTPUT!$G$4)^($B66-OUTPUT!$G$6)</f>
        <v>0</v>
      </c>
      <c r="BX151" s="104">
        <f>-NPV(OUTPUT!$G$4,BX67:BX$100)/(1+OUTPUT!$G$4)^($B66-OUTPUT!$G$6)</f>
        <v>0</v>
      </c>
      <c r="BY151" s="104">
        <f>-NPV(OUTPUT!$G$4,BY67:BY$100)/(1+OUTPUT!$G$4)^($B66-OUTPUT!$G$6)</f>
        <v>0</v>
      </c>
      <c r="BZ151" s="104">
        <f>-NPV(OUTPUT!$G$4,BZ67:BZ$100)/(1+OUTPUT!$G$4)^($B66-OUTPUT!$G$6)</f>
        <v>0</v>
      </c>
      <c r="CA151" s="104">
        <f>-NPV(OUTPUT!$G$4,CA67:CA$100)/(1+OUTPUT!$G$4)^($B66-OUTPUT!$G$6)</f>
        <v>0</v>
      </c>
      <c r="CB151" s="104">
        <f>-NPV(OUTPUT!$G$4,CB67:CB$100)/(1+OUTPUT!$G$4)^($B66-OUTPUT!$G$6)</f>
        <v>0</v>
      </c>
      <c r="CC151" s="104">
        <f>-NPV(OUTPUT!$G$4,CC67:CC$100)/(1+OUTPUT!$G$4)^($B66-OUTPUT!$G$6)</f>
        <v>0</v>
      </c>
      <c r="CD151" s="104">
        <f>-NPV(OUTPUT!$G$4,CD67:CD$100)/(1+OUTPUT!$G$4)^($B66-OUTPUT!$G$6)</f>
        <v>0</v>
      </c>
      <c r="CE151" s="104">
        <f>-NPV(OUTPUT!$G$4,CE67:CE$100)/(1+OUTPUT!$G$4)^($B66-OUTPUT!$G$6)</f>
        <v>0</v>
      </c>
      <c r="CF151" s="98">
        <f>-NPV(OUTPUT!$G$4,CF67:CF$100)/(1+OUTPUT!$G$4)^($B66-OUTPUT!$G$6)</f>
        <v>0</v>
      </c>
      <c r="CG151" s="107">
        <f>SUM(D151:AX151)</f>
        <v>-21807.257903943748</v>
      </c>
    </row>
    <row r="152" spans="2:85" x14ac:dyDescent="0.2">
      <c r="B152" s="93">
        <f t="shared" si="132"/>
        <v>2070</v>
      </c>
      <c r="D152" s="104">
        <f>-NPV(OUTPUT!$G$4,D68:D$100)/(1+OUTPUT!$G$4)^($B67-OUTPUT!$G$6)</f>
        <v>-9548.414469050027</v>
      </c>
      <c r="E152" s="104">
        <f>-NPV(OUTPUT!$G$4,E68:E$100)/(1+OUTPUT!$G$4)^($B67-OUTPUT!$G$6)</f>
        <v>-9780.350023225772</v>
      </c>
      <c r="F152" s="104">
        <f>-NPV(OUTPUT!$G$4,F68:F$100)/(1+OUTPUT!$G$4)^($B67-OUTPUT!$G$6)</f>
        <v>0</v>
      </c>
      <c r="G152" s="104">
        <f>-NPV(OUTPUT!$G$4,G68:G$100)/(1+OUTPUT!$G$4)^($B67-OUTPUT!$G$6)</f>
        <v>0</v>
      </c>
      <c r="H152" s="104">
        <f>-NPV(OUTPUT!$G$4,H68:H$100)/(1+OUTPUT!$G$4)^($B67-OUTPUT!$G$6)</f>
        <v>0</v>
      </c>
      <c r="I152" s="104">
        <f>-NPV(OUTPUT!$G$4,I68:I$100)/(1+OUTPUT!$G$4)^($B67-OUTPUT!$G$6)</f>
        <v>0</v>
      </c>
      <c r="J152" s="104">
        <f>-NPV(OUTPUT!$G$4,J68:J$100)/(1+OUTPUT!$G$4)^($B67-OUTPUT!$G$6)</f>
        <v>0</v>
      </c>
      <c r="K152" s="104">
        <f>-NPV(OUTPUT!$G$4,K68:K$100)/(1+OUTPUT!$G$4)^($B67-OUTPUT!$G$6)</f>
        <v>0</v>
      </c>
      <c r="L152" s="104">
        <f>-NPV(OUTPUT!$G$4,L68:L$100)/(1+OUTPUT!$G$4)^($B67-OUTPUT!$G$6)</f>
        <v>0</v>
      </c>
      <c r="M152" s="104">
        <f>-NPV(OUTPUT!$G$4,M68:M$100)/(1+OUTPUT!$G$4)^($B67-OUTPUT!$G$6)</f>
        <v>0</v>
      </c>
      <c r="N152" s="104">
        <f>-NPV(OUTPUT!$G$4,N68:N$100)/(1+OUTPUT!$G$4)^($B67-OUTPUT!$G$6)</f>
        <v>0</v>
      </c>
      <c r="O152" s="104">
        <f>-NPV(OUTPUT!$G$4,O68:O$100)/(1+OUTPUT!$G$4)^($B67-OUTPUT!$G$6)</f>
        <v>0</v>
      </c>
      <c r="P152" s="104">
        <f>-NPV(OUTPUT!$G$4,P68:P$100)/(1+OUTPUT!$G$4)^($B67-OUTPUT!$G$6)</f>
        <v>0</v>
      </c>
      <c r="Q152" s="104">
        <f>-NPV(OUTPUT!$G$4,Q68:Q$100)/(1+OUTPUT!$G$4)^($B67-OUTPUT!$G$6)</f>
        <v>0</v>
      </c>
      <c r="R152" s="104">
        <f>-NPV(OUTPUT!$G$4,R68:R$100)/(1+OUTPUT!$G$4)^($B67-OUTPUT!$G$6)</f>
        <v>0</v>
      </c>
      <c r="S152" s="104">
        <f>-NPV(OUTPUT!$G$4,S68:S$100)/(1+OUTPUT!$G$4)^($B67-OUTPUT!$G$6)</f>
        <v>0</v>
      </c>
      <c r="T152" s="104">
        <f>-NPV(OUTPUT!$G$4,T68:T$100)/(1+OUTPUT!$G$4)^($B67-OUTPUT!$G$6)</f>
        <v>0</v>
      </c>
      <c r="U152" s="104">
        <f>-NPV(OUTPUT!$G$4,U68:U$100)/(1+OUTPUT!$G$4)^($B67-OUTPUT!$G$6)</f>
        <v>0</v>
      </c>
      <c r="V152" s="104">
        <f>-NPV(OUTPUT!$G$4,V68:V$100)/(1+OUTPUT!$G$4)^($B67-OUTPUT!$G$6)</f>
        <v>0</v>
      </c>
      <c r="W152" s="104">
        <f>-NPV(OUTPUT!$G$4,W68:W$100)/(1+OUTPUT!$G$4)^($B67-OUTPUT!$G$6)</f>
        <v>0</v>
      </c>
      <c r="X152" s="104">
        <f>-NPV(OUTPUT!$G$4,X68:X$100)/(1+OUTPUT!$G$4)^($B67-OUTPUT!$G$6)</f>
        <v>0</v>
      </c>
      <c r="Y152" s="104">
        <f>-NPV(OUTPUT!$G$4,Y68:Y$100)/(1+OUTPUT!$G$4)^($B67-OUTPUT!$G$6)</f>
        <v>0</v>
      </c>
      <c r="Z152" s="104">
        <f>-NPV(OUTPUT!$G$4,Z68:Z$100)/(1+OUTPUT!$G$4)^($B67-OUTPUT!$G$6)</f>
        <v>0</v>
      </c>
      <c r="AA152" s="104">
        <f>-NPV(OUTPUT!$G$4,AA68:AA$100)/(1+OUTPUT!$G$4)^($B67-OUTPUT!$G$6)</f>
        <v>0</v>
      </c>
      <c r="AB152" s="104">
        <f>-NPV(OUTPUT!$G$4,AB68:AB$100)/(1+OUTPUT!$G$4)^($B67-OUTPUT!$G$6)</f>
        <v>0</v>
      </c>
      <c r="AC152" s="104">
        <f>-NPV(OUTPUT!$G$4,AC68:AC$100)/(1+OUTPUT!$G$4)^($B67-OUTPUT!$G$6)</f>
        <v>0</v>
      </c>
      <c r="AD152" s="104">
        <f>-NPV(OUTPUT!$G$4,AD68:AD$100)/(1+OUTPUT!$G$4)^($B67-OUTPUT!$G$6)</f>
        <v>0</v>
      </c>
      <c r="AE152" s="104">
        <f>-NPV(OUTPUT!$G$4,AE68:AE$100)/(1+OUTPUT!$G$4)^($B67-OUTPUT!$G$6)</f>
        <v>0</v>
      </c>
      <c r="AF152" s="104">
        <f>-NPV(OUTPUT!$G$4,AF68:AF$100)/(1+OUTPUT!$G$4)^($B67-OUTPUT!$G$6)</f>
        <v>0</v>
      </c>
      <c r="AG152" s="104">
        <f>-NPV(OUTPUT!$G$4,AG68:AG$100)/(1+OUTPUT!$G$4)^($B67-OUTPUT!$G$6)</f>
        <v>0</v>
      </c>
      <c r="AH152" s="104">
        <f>-NPV(OUTPUT!$G$4,AH68:AH$100)/(1+OUTPUT!$G$4)^($B67-OUTPUT!$G$6)</f>
        <v>0</v>
      </c>
      <c r="AI152" s="104">
        <f>-NPV(OUTPUT!$G$4,AI68:AI$100)/(1+OUTPUT!$G$4)^($B67-OUTPUT!$G$6)</f>
        <v>0</v>
      </c>
      <c r="AJ152" s="104">
        <f>-NPV(OUTPUT!$G$4,AJ68:AJ$100)/(1+OUTPUT!$G$4)^($B67-OUTPUT!$G$6)</f>
        <v>0</v>
      </c>
      <c r="AK152" s="104">
        <f>-NPV(OUTPUT!$G$4,AK68:AK$100)/(1+OUTPUT!$G$4)^($B67-OUTPUT!$G$6)</f>
        <v>0</v>
      </c>
      <c r="AL152" s="104">
        <f>-NPV(OUTPUT!$G$4,AL68:AL$100)/(1+OUTPUT!$G$4)^($B67-OUTPUT!$G$6)</f>
        <v>0</v>
      </c>
      <c r="AM152" s="104">
        <f>-NPV(OUTPUT!$G$4,AM68:AM$100)/(1+OUTPUT!$G$4)^($B67-OUTPUT!$G$6)</f>
        <v>0</v>
      </c>
      <c r="AN152" s="104">
        <f>-NPV(OUTPUT!$G$4,AN68:AN$100)/(1+OUTPUT!$G$4)^($B67-OUTPUT!$G$6)</f>
        <v>0</v>
      </c>
      <c r="AO152" s="104">
        <f>-NPV(OUTPUT!$G$4,AO68:AO$100)/(1+OUTPUT!$G$4)^($B67-OUTPUT!$G$6)</f>
        <v>0</v>
      </c>
      <c r="AP152" s="104">
        <f>-NPV(OUTPUT!$G$4,AP68:AP$100)/(1+OUTPUT!$G$4)^($B67-OUTPUT!$G$6)</f>
        <v>0</v>
      </c>
      <c r="AQ152" s="104">
        <f>-NPV(OUTPUT!$G$4,AQ68:AQ$100)/(1+OUTPUT!$G$4)^($B67-OUTPUT!$G$6)</f>
        <v>0</v>
      </c>
      <c r="AR152" s="104">
        <f>-NPV(OUTPUT!$G$4,AR68:AR$100)/(1+OUTPUT!$G$4)^($B67-OUTPUT!$G$6)</f>
        <v>0</v>
      </c>
      <c r="AS152" s="104">
        <f>-NPV(OUTPUT!$G$4,AS68:AS$100)/(1+OUTPUT!$G$4)^($B67-OUTPUT!$G$6)</f>
        <v>0</v>
      </c>
      <c r="AT152" s="104">
        <f>-NPV(OUTPUT!$G$4,AT68:AT$100)/(1+OUTPUT!$G$4)^($B67-OUTPUT!$G$6)</f>
        <v>0</v>
      </c>
      <c r="AU152" s="104">
        <f>-NPV(OUTPUT!$G$4,AU68:AU$100)/(1+OUTPUT!$G$4)^($B67-OUTPUT!$G$6)</f>
        <v>0</v>
      </c>
      <c r="AV152" s="104">
        <f>-NPV(OUTPUT!$G$4,AV68:AV$100)/(1+OUTPUT!$G$4)^($B67-OUTPUT!$G$6)</f>
        <v>0</v>
      </c>
      <c r="AW152" s="104">
        <f>-NPV(OUTPUT!$G$4,AW68:AW$100)/(1+OUTPUT!$G$4)^($B67-OUTPUT!$G$6)</f>
        <v>0</v>
      </c>
      <c r="AX152" s="104">
        <f>-NPV(OUTPUT!$G$4,AX68:AX$100)/(1+OUTPUT!$G$4)^($B67-OUTPUT!$G$6)</f>
        <v>0</v>
      </c>
      <c r="AY152" s="104">
        <f>-NPV(OUTPUT!$G$4,AY68:AY$100)/(1+OUTPUT!$G$4)^($B67-OUTPUT!$G$6)</f>
        <v>0</v>
      </c>
      <c r="AZ152" s="104">
        <f>-NPV(OUTPUT!$G$4,AZ68:AZ$100)/(1+OUTPUT!$G$4)^($B67-OUTPUT!$G$6)</f>
        <v>0</v>
      </c>
      <c r="BA152" s="104">
        <f>-NPV(OUTPUT!$G$4,BA68:BA$100)/(1+OUTPUT!$G$4)^($B67-OUTPUT!$G$6)</f>
        <v>0</v>
      </c>
      <c r="BB152" s="104">
        <f>-NPV(OUTPUT!$G$4,BB68:BB$100)/(1+OUTPUT!$G$4)^($B67-OUTPUT!$G$6)</f>
        <v>0</v>
      </c>
      <c r="BC152" s="104">
        <f>-NPV(OUTPUT!$G$4,BC68:BC$100)/(1+OUTPUT!$G$4)^($B67-OUTPUT!$G$6)</f>
        <v>0</v>
      </c>
      <c r="BD152" s="104">
        <f>-NPV(OUTPUT!$G$4,BD68:BD$100)/(1+OUTPUT!$G$4)^($B67-OUTPUT!$G$6)</f>
        <v>0</v>
      </c>
      <c r="BE152" s="104">
        <f>-NPV(OUTPUT!$G$4,BE68:BE$100)/(1+OUTPUT!$G$4)^($B67-OUTPUT!$G$6)</f>
        <v>0</v>
      </c>
      <c r="BF152" s="104">
        <f>-NPV(OUTPUT!$G$4,BF68:BF$100)/(1+OUTPUT!$G$4)^($B67-OUTPUT!$G$6)</f>
        <v>0</v>
      </c>
      <c r="BG152" s="104">
        <f>-NPV(OUTPUT!$G$4,BG68:BG$100)/(1+OUTPUT!$G$4)^($B67-OUTPUT!$G$6)</f>
        <v>0</v>
      </c>
      <c r="BH152" s="104">
        <f>-NPV(OUTPUT!$G$4,BH68:BH$100)/(1+OUTPUT!$G$4)^($B67-OUTPUT!$G$6)</f>
        <v>0</v>
      </c>
      <c r="BI152" s="104">
        <f>-NPV(OUTPUT!$G$4,BI68:BI$100)/(1+OUTPUT!$G$4)^($B67-OUTPUT!$G$6)</f>
        <v>0</v>
      </c>
      <c r="BJ152" s="104">
        <f>-NPV(OUTPUT!$G$4,BJ68:BJ$100)/(1+OUTPUT!$G$4)^($B67-OUTPUT!$G$6)</f>
        <v>0</v>
      </c>
      <c r="BK152" s="104">
        <f>-NPV(OUTPUT!$G$4,BK68:BK$100)/(1+OUTPUT!$G$4)^($B67-OUTPUT!$G$6)</f>
        <v>0</v>
      </c>
      <c r="BL152" s="104">
        <f>-NPV(OUTPUT!$G$4,BL68:BL$100)/(1+OUTPUT!$G$4)^($B67-OUTPUT!$G$6)</f>
        <v>0</v>
      </c>
      <c r="BM152" s="104">
        <f>-NPV(OUTPUT!$G$4,BM68:BM$100)/(1+OUTPUT!$G$4)^($B67-OUTPUT!$G$6)</f>
        <v>0</v>
      </c>
      <c r="BN152" s="104">
        <f>-NPV(OUTPUT!$G$4,BN68:BN$100)/(1+OUTPUT!$G$4)^($B67-OUTPUT!$G$6)</f>
        <v>0</v>
      </c>
      <c r="BO152" s="104">
        <f>-NPV(OUTPUT!$G$4,BO68:BO$100)/(1+OUTPUT!$G$4)^($B67-OUTPUT!$G$6)</f>
        <v>0</v>
      </c>
      <c r="BP152" s="104">
        <f>-NPV(OUTPUT!$G$4,BP68:BP$100)/(1+OUTPUT!$G$4)^($B67-OUTPUT!$G$6)</f>
        <v>0</v>
      </c>
      <c r="BQ152" s="104">
        <f>-NPV(OUTPUT!$G$4,BQ68:BQ$100)/(1+OUTPUT!$G$4)^($B67-OUTPUT!$G$6)</f>
        <v>0</v>
      </c>
      <c r="BR152" s="104">
        <f>-NPV(OUTPUT!$G$4,BR68:BR$100)/(1+OUTPUT!$G$4)^($B67-OUTPUT!$G$6)</f>
        <v>0</v>
      </c>
      <c r="BS152" s="104">
        <f>-NPV(OUTPUT!$G$4,BS68:BS$100)/(1+OUTPUT!$G$4)^($B67-OUTPUT!$G$6)</f>
        <v>0</v>
      </c>
      <c r="BT152" s="104">
        <f>-NPV(OUTPUT!$G$4,BT68:BT$100)/(1+OUTPUT!$G$4)^($B67-OUTPUT!$G$6)</f>
        <v>0</v>
      </c>
      <c r="BU152" s="104">
        <f>-NPV(OUTPUT!$G$4,BU68:BU$100)/(1+OUTPUT!$G$4)^($B67-OUTPUT!$G$6)</f>
        <v>0</v>
      </c>
      <c r="BV152" s="104">
        <f>-NPV(OUTPUT!$G$4,BV68:BV$100)/(1+OUTPUT!$G$4)^($B67-OUTPUT!$G$6)</f>
        <v>0</v>
      </c>
      <c r="BW152" s="104">
        <f>-NPV(OUTPUT!$G$4,BW68:BW$100)/(1+OUTPUT!$G$4)^($B67-OUTPUT!$G$6)</f>
        <v>0</v>
      </c>
      <c r="BX152" s="104">
        <f>-NPV(OUTPUT!$G$4,BX68:BX$100)/(1+OUTPUT!$G$4)^($B67-OUTPUT!$G$6)</f>
        <v>0</v>
      </c>
      <c r="BY152" s="104">
        <f>-NPV(OUTPUT!$G$4,BY68:BY$100)/(1+OUTPUT!$G$4)^($B67-OUTPUT!$G$6)</f>
        <v>0</v>
      </c>
      <c r="BZ152" s="104">
        <f>-NPV(OUTPUT!$G$4,BZ68:BZ$100)/(1+OUTPUT!$G$4)^($B67-OUTPUT!$G$6)</f>
        <v>0</v>
      </c>
      <c r="CA152" s="104">
        <f>-NPV(OUTPUT!$G$4,CA68:CA$100)/(1+OUTPUT!$G$4)^($B67-OUTPUT!$G$6)</f>
        <v>0</v>
      </c>
      <c r="CB152" s="104">
        <f>-NPV(OUTPUT!$G$4,CB68:CB$100)/(1+OUTPUT!$G$4)^($B67-OUTPUT!$G$6)</f>
        <v>0</v>
      </c>
      <c r="CC152" s="104">
        <f>-NPV(OUTPUT!$G$4,CC68:CC$100)/(1+OUTPUT!$G$4)^($B67-OUTPUT!$G$6)</f>
        <v>0</v>
      </c>
      <c r="CD152" s="104">
        <f>-NPV(OUTPUT!$G$4,CD68:CD$100)/(1+OUTPUT!$G$4)^($B67-OUTPUT!$G$6)</f>
        <v>0</v>
      </c>
      <c r="CE152" s="104">
        <f>-NPV(OUTPUT!$G$4,CE68:CE$100)/(1+OUTPUT!$G$4)^($B67-OUTPUT!$G$6)</f>
        <v>0</v>
      </c>
      <c r="CF152" s="98">
        <f>-NPV(OUTPUT!$G$4,CF68:CF$100)/(1+OUTPUT!$G$4)^($B67-OUTPUT!$G$6)</f>
        <v>0</v>
      </c>
      <c r="CG152" s="107">
        <f>SUM(D152:AY152)</f>
        <v>-19328.764492275797</v>
      </c>
    </row>
    <row r="153" spans="2:85" x14ac:dyDescent="0.2">
      <c r="B153" s="93">
        <f t="shared" si="132"/>
        <v>2071</v>
      </c>
      <c r="D153" s="104">
        <f>-NPV(OUTPUT!$G$4,D69:D$100)/(1+OUTPUT!$G$4)^($B68-OUTPUT!$G$6)</f>
        <v>-8708.3214310074763</v>
      </c>
      <c r="E153" s="104">
        <f>-NPV(OUTPUT!$G$4,E69:E$100)/(1+OUTPUT!$G$4)^($B68-OUTPUT!$G$6)</f>
        <v>-8742.5055256259675</v>
      </c>
      <c r="F153" s="104">
        <f>-NPV(OUTPUT!$G$4,F69:F$100)/(1+OUTPUT!$G$4)^($B68-OUTPUT!$G$6)</f>
        <v>0</v>
      </c>
      <c r="G153" s="104">
        <f>-NPV(OUTPUT!$G$4,G69:G$100)/(1+OUTPUT!$G$4)^($B68-OUTPUT!$G$6)</f>
        <v>0</v>
      </c>
      <c r="H153" s="104">
        <f>-NPV(OUTPUT!$G$4,H69:H$100)/(1+OUTPUT!$G$4)^($B68-OUTPUT!$G$6)</f>
        <v>0</v>
      </c>
      <c r="I153" s="104">
        <f>-NPV(OUTPUT!$G$4,I69:I$100)/(1+OUTPUT!$G$4)^($B68-OUTPUT!$G$6)</f>
        <v>0</v>
      </c>
      <c r="J153" s="104">
        <f>-NPV(OUTPUT!$G$4,J69:J$100)/(1+OUTPUT!$G$4)^($B68-OUTPUT!$G$6)</f>
        <v>0</v>
      </c>
      <c r="K153" s="104">
        <f>-NPV(OUTPUT!$G$4,K69:K$100)/(1+OUTPUT!$G$4)^($B68-OUTPUT!$G$6)</f>
        <v>0</v>
      </c>
      <c r="L153" s="104">
        <f>-NPV(OUTPUT!$G$4,L69:L$100)/(1+OUTPUT!$G$4)^($B68-OUTPUT!$G$6)</f>
        <v>0</v>
      </c>
      <c r="M153" s="104">
        <f>-NPV(OUTPUT!$G$4,M69:M$100)/(1+OUTPUT!$G$4)^($B68-OUTPUT!$G$6)</f>
        <v>0</v>
      </c>
      <c r="N153" s="104">
        <f>-NPV(OUTPUT!$G$4,N69:N$100)/(1+OUTPUT!$G$4)^($B68-OUTPUT!$G$6)</f>
        <v>0</v>
      </c>
      <c r="O153" s="104">
        <f>-NPV(OUTPUT!$G$4,O69:O$100)/(1+OUTPUT!$G$4)^($B68-OUTPUT!$G$6)</f>
        <v>0</v>
      </c>
      <c r="P153" s="104">
        <f>-NPV(OUTPUT!$G$4,P69:P$100)/(1+OUTPUT!$G$4)^($B68-OUTPUT!$G$6)</f>
        <v>0</v>
      </c>
      <c r="Q153" s="104">
        <f>-NPV(OUTPUT!$G$4,Q69:Q$100)/(1+OUTPUT!$G$4)^($B68-OUTPUT!$G$6)</f>
        <v>0</v>
      </c>
      <c r="R153" s="104">
        <f>-NPV(OUTPUT!$G$4,R69:R$100)/(1+OUTPUT!$G$4)^($B68-OUTPUT!$G$6)</f>
        <v>0</v>
      </c>
      <c r="S153" s="104">
        <f>-NPV(OUTPUT!$G$4,S69:S$100)/(1+OUTPUT!$G$4)^($B68-OUTPUT!$G$6)</f>
        <v>0</v>
      </c>
      <c r="T153" s="104">
        <f>-NPV(OUTPUT!$G$4,T69:T$100)/(1+OUTPUT!$G$4)^($B68-OUTPUT!$G$6)</f>
        <v>0</v>
      </c>
      <c r="U153" s="104">
        <f>-NPV(OUTPUT!$G$4,U69:U$100)/(1+OUTPUT!$G$4)^($B68-OUTPUT!$G$6)</f>
        <v>0</v>
      </c>
      <c r="V153" s="104">
        <f>-NPV(OUTPUT!$G$4,V69:V$100)/(1+OUTPUT!$G$4)^($B68-OUTPUT!$G$6)</f>
        <v>0</v>
      </c>
      <c r="W153" s="104">
        <f>-NPV(OUTPUT!$G$4,W69:W$100)/(1+OUTPUT!$G$4)^($B68-OUTPUT!$G$6)</f>
        <v>0</v>
      </c>
      <c r="X153" s="104">
        <f>-NPV(OUTPUT!$G$4,X69:X$100)/(1+OUTPUT!$G$4)^($B68-OUTPUT!$G$6)</f>
        <v>0</v>
      </c>
      <c r="Y153" s="104">
        <f>-NPV(OUTPUT!$G$4,Y69:Y$100)/(1+OUTPUT!$G$4)^($B68-OUTPUT!$G$6)</f>
        <v>0</v>
      </c>
      <c r="Z153" s="104">
        <f>-NPV(OUTPUT!$G$4,Z69:Z$100)/(1+OUTPUT!$G$4)^($B68-OUTPUT!$G$6)</f>
        <v>0</v>
      </c>
      <c r="AA153" s="104">
        <f>-NPV(OUTPUT!$G$4,AA69:AA$100)/(1+OUTPUT!$G$4)^($B68-OUTPUT!$G$6)</f>
        <v>0</v>
      </c>
      <c r="AB153" s="104">
        <f>-NPV(OUTPUT!$G$4,AB69:AB$100)/(1+OUTPUT!$G$4)^($B68-OUTPUT!$G$6)</f>
        <v>0</v>
      </c>
      <c r="AC153" s="104">
        <f>-NPV(OUTPUT!$G$4,AC69:AC$100)/(1+OUTPUT!$G$4)^($B68-OUTPUT!$G$6)</f>
        <v>0</v>
      </c>
      <c r="AD153" s="104">
        <f>-NPV(OUTPUT!$G$4,AD69:AD$100)/(1+OUTPUT!$G$4)^($B68-OUTPUT!$G$6)</f>
        <v>0</v>
      </c>
      <c r="AE153" s="104">
        <f>-NPV(OUTPUT!$G$4,AE69:AE$100)/(1+OUTPUT!$G$4)^($B68-OUTPUT!$G$6)</f>
        <v>0</v>
      </c>
      <c r="AF153" s="104">
        <f>-NPV(OUTPUT!$G$4,AF69:AF$100)/(1+OUTPUT!$G$4)^($B68-OUTPUT!$G$6)</f>
        <v>0</v>
      </c>
      <c r="AG153" s="104">
        <f>-NPV(OUTPUT!$G$4,AG69:AG$100)/(1+OUTPUT!$G$4)^($B68-OUTPUT!$G$6)</f>
        <v>0</v>
      </c>
      <c r="AH153" s="104">
        <f>-NPV(OUTPUT!$G$4,AH69:AH$100)/(1+OUTPUT!$G$4)^($B68-OUTPUT!$G$6)</f>
        <v>0</v>
      </c>
      <c r="AI153" s="104">
        <f>-NPV(OUTPUT!$G$4,AI69:AI$100)/(1+OUTPUT!$G$4)^($B68-OUTPUT!$G$6)</f>
        <v>0</v>
      </c>
      <c r="AJ153" s="104">
        <f>-NPV(OUTPUT!$G$4,AJ69:AJ$100)/(1+OUTPUT!$G$4)^($B68-OUTPUT!$G$6)</f>
        <v>0</v>
      </c>
      <c r="AK153" s="104">
        <f>-NPV(OUTPUT!$G$4,AK69:AK$100)/(1+OUTPUT!$G$4)^($B68-OUTPUT!$G$6)</f>
        <v>0</v>
      </c>
      <c r="AL153" s="104">
        <f>-NPV(OUTPUT!$G$4,AL69:AL$100)/(1+OUTPUT!$G$4)^($B68-OUTPUT!$G$6)</f>
        <v>0</v>
      </c>
      <c r="AM153" s="104">
        <f>-NPV(OUTPUT!$G$4,AM69:AM$100)/(1+OUTPUT!$G$4)^($B68-OUTPUT!$G$6)</f>
        <v>0</v>
      </c>
      <c r="AN153" s="104">
        <f>-NPV(OUTPUT!$G$4,AN69:AN$100)/(1+OUTPUT!$G$4)^($B68-OUTPUT!$G$6)</f>
        <v>0</v>
      </c>
      <c r="AO153" s="104">
        <f>-NPV(OUTPUT!$G$4,AO69:AO$100)/(1+OUTPUT!$G$4)^($B68-OUTPUT!$G$6)</f>
        <v>0</v>
      </c>
      <c r="AP153" s="104">
        <f>-NPV(OUTPUT!$G$4,AP69:AP$100)/(1+OUTPUT!$G$4)^($B68-OUTPUT!$G$6)</f>
        <v>0</v>
      </c>
      <c r="AQ153" s="104">
        <f>-NPV(OUTPUT!$G$4,AQ69:AQ$100)/(1+OUTPUT!$G$4)^($B68-OUTPUT!$G$6)</f>
        <v>0</v>
      </c>
      <c r="AR153" s="104">
        <f>-NPV(OUTPUT!$G$4,AR69:AR$100)/(1+OUTPUT!$G$4)^($B68-OUTPUT!$G$6)</f>
        <v>0</v>
      </c>
      <c r="AS153" s="104">
        <f>-NPV(OUTPUT!$G$4,AS69:AS$100)/(1+OUTPUT!$G$4)^($B68-OUTPUT!$G$6)</f>
        <v>0</v>
      </c>
      <c r="AT153" s="104">
        <f>-NPV(OUTPUT!$G$4,AT69:AT$100)/(1+OUTPUT!$G$4)^($B68-OUTPUT!$G$6)</f>
        <v>0</v>
      </c>
      <c r="AU153" s="104">
        <f>-NPV(OUTPUT!$G$4,AU69:AU$100)/(1+OUTPUT!$G$4)^($B68-OUTPUT!$G$6)</f>
        <v>0</v>
      </c>
      <c r="AV153" s="104">
        <f>-NPV(OUTPUT!$G$4,AV69:AV$100)/(1+OUTPUT!$G$4)^($B68-OUTPUT!$G$6)</f>
        <v>0</v>
      </c>
      <c r="AW153" s="104">
        <f>-NPV(OUTPUT!$G$4,AW69:AW$100)/(1+OUTPUT!$G$4)^($B68-OUTPUT!$G$6)</f>
        <v>0</v>
      </c>
      <c r="AX153" s="104">
        <f>-NPV(OUTPUT!$G$4,AX69:AX$100)/(1+OUTPUT!$G$4)^($B68-OUTPUT!$G$6)</f>
        <v>0</v>
      </c>
      <c r="AY153" s="104">
        <f>-NPV(OUTPUT!$G$4,AY69:AY$100)/(1+OUTPUT!$G$4)^($B68-OUTPUT!$G$6)</f>
        <v>0</v>
      </c>
      <c r="AZ153" s="104">
        <f>-NPV(OUTPUT!$G$4,AZ69:AZ$100)/(1+OUTPUT!$G$4)^($B68-OUTPUT!$G$6)</f>
        <v>0</v>
      </c>
      <c r="BA153" s="104">
        <f>-NPV(OUTPUT!$G$4,BA69:BA$100)/(1+OUTPUT!$G$4)^($B68-OUTPUT!$G$6)</f>
        <v>0</v>
      </c>
      <c r="BB153" s="104">
        <f>-NPV(OUTPUT!$G$4,BB69:BB$100)/(1+OUTPUT!$G$4)^($B68-OUTPUT!$G$6)</f>
        <v>0</v>
      </c>
      <c r="BC153" s="104">
        <f>-NPV(OUTPUT!$G$4,BC69:BC$100)/(1+OUTPUT!$G$4)^($B68-OUTPUT!$G$6)</f>
        <v>0</v>
      </c>
      <c r="BD153" s="104">
        <f>-NPV(OUTPUT!$G$4,BD69:BD$100)/(1+OUTPUT!$G$4)^($B68-OUTPUT!$G$6)</f>
        <v>0</v>
      </c>
      <c r="BE153" s="104">
        <f>-NPV(OUTPUT!$G$4,BE69:BE$100)/(1+OUTPUT!$G$4)^($B68-OUTPUT!$G$6)</f>
        <v>0</v>
      </c>
      <c r="BF153" s="104">
        <f>-NPV(OUTPUT!$G$4,BF69:BF$100)/(1+OUTPUT!$G$4)^($B68-OUTPUT!$G$6)</f>
        <v>0</v>
      </c>
      <c r="BG153" s="104">
        <f>-NPV(OUTPUT!$G$4,BG69:BG$100)/(1+OUTPUT!$G$4)^($B68-OUTPUT!$G$6)</f>
        <v>0</v>
      </c>
      <c r="BH153" s="104">
        <f>-NPV(OUTPUT!$G$4,BH69:BH$100)/(1+OUTPUT!$G$4)^($B68-OUTPUT!$G$6)</f>
        <v>0</v>
      </c>
      <c r="BI153" s="104">
        <f>-NPV(OUTPUT!$G$4,BI69:BI$100)/(1+OUTPUT!$G$4)^($B68-OUTPUT!$G$6)</f>
        <v>0</v>
      </c>
      <c r="BJ153" s="104">
        <f>-NPV(OUTPUT!$G$4,BJ69:BJ$100)/(1+OUTPUT!$G$4)^($B68-OUTPUT!$G$6)</f>
        <v>0</v>
      </c>
      <c r="BK153" s="104">
        <f>-NPV(OUTPUT!$G$4,BK69:BK$100)/(1+OUTPUT!$G$4)^($B68-OUTPUT!$G$6)</f>
        <v>0</v>
      </c>
      <c r="BL153" s="104">
        <f>-NPV(OUTPUT!$G$4,BL69:BL$100)/(1+OUTPUT!$G$4)^($B68-OUTPUT!$G$6)</f>
        <v>0</v>
      </c>
      <c r="BM153" s="104">
        <f>-NPV(OUTPUT!$G$4,BM69:BM$100)/(1+OUTPUT!$G$4)^($B68-OUTPUT!$G$6)</f>
        <v>0</v>
      </c>
      <c r="BN153" s="104">
        <f>-NPV(OUTPUT!$G$4,BN69:BN$100)/(1+OUTPUT!$G$4)^($B68-OUTPUT!$G$6)</f>
        <v>0</v>
      </c>
      <c r="BO153" s="104">
        <f>-NPV(OUTPUT!$G$4,BO69:BO$100)/(1+OUTPUT!$G$4)^($B68-OUTPUT!$G$6)</f>
        <v>0</v>
      </c>
      <c r="BP153" s="104">
        <f>-NPV(OUTPUT!$G$4,BP69:BP$100)/(1+OUTPUT!$G$4)^($B68-OUTPUT!$G$6)</f>
        <v>0</v>
      </c>
      <c r="BQ153" s="104">
        <f>-NPV(OUTPUT!$G$4,BQ69:BQ$100)/(1+OUTPUT!$G$4)^($B68-OUTPUT!$G$6)</f>
        <v>0</v>
      </c>
      <c r="BR153" s="104">
        <f>-NPV(OUTPUT!$G$4,BR69:BR$100)/(1+OUTPUT!$G$4)^($B68-OUTPUT!$G$6)</f>
        <v>0</v>
      </c>
      <c r="BS153" s="104">
        <f>-NPV(OUTPUT!$G$4,BS69:BS$100)/(1+OUTPUT!$G$4)^($B68-OUTPUT!$G$6)</f>
        <v>0</v>
      </c>
      <c r="BT153" s="104">
        <f>-NPV(OUTPUT!$G$4,BT69:BT$100)/(1+OUTPUT!$G$4)^($B68-OUTPUT!$G$6)</f>
        <v>0</v>
      </c>
      <c r="BU153" s="104">
        <f>-NPV(OUTPUT!$G$4,BU69:BU$100)/(1+OUTPUT!$G$4)^($B68-OUTPUT!$G$6)</f>
        <v>0</v>
      </c>
      <c r="BV153" s="104">
        <f>-NPV(OUTPUT!$G$4,BV69:BV$100)/(1+OUTPUT!$G$4)^($B68-OUTPUT!$G$6)</f>
        <v>0</v>
      </c>
      <c r="BW153" s="104">
        <f>-NPV(OUTPUT!$G$4,BW69:BW$100)/(1+OUTPUT!$G$4)^($B68-OUTPUT!$G$6)</f>
        <v>0</v>
      </c>
      <c r="BX153" s="104">
        <f>-NPV(OUTPUT!$G$4,BX69:BX$100)/(1+OUTPUT!$G$4)^($B68-OUTPUT!$G$6)</f>
        <v>0</v>
      </c>
      <c r="BY153" s="104">
        <f>-NPV(OUTPUT!$G$4,BY69:BY$100)/(1+OUTPUT!$G$4)^($B68-OUTPUT!$G$6)</f>
        <v>0</v>
      </c>
      <c r="BZ153" s="104">
        <f>-NPV(OUTPUT!$G$4,BZ69:BZ$100)/(1+OUTPUT!$G$4)^($B68-OUTPUT!$G$6)</f>
        <v>0</v>
      </c>
      <c r="CA153" s="104">
        <f>-NPV(OUTPUT!$G$4,CA69:CA$100)/(1+OUTPUT!$G$4)^($B68-OUTPUT!$G$6)</f>
        <v>0</v>
      </c>
      <c r="CB153" s="104">
        <f>-NPV(OUTPUT!$G$4,CB69:CB$100)/(1+OUTPUT!$G$4)^($B68-OUTPUT!$G$6)</f>
        <v>0</v>
      </c>
      <c r="CC153" s="104">
        <f>-NPV(OUTPUT!$G$4,CC69:CC$100)/(1+OUTPUT!$G$4)^($B68-OUTPUT!$G$6)</f>
        <v>0</v>
      </c>
      <c r="CD153" s="104">
        <f>-NPV(OUTPUT!$G$4,CD69:CD$100)/(1+OUTPUT!$G$4)^($B68-OUTPUT!$G$6)</f>
        <v>0</v>
      </c>
      <c r="CE153" s="104">
        <f>-NPV(OUTPUT!$G$4,CE69:CE$100)/(1+OUTPUT!$G$4)^($B68-OUTPUT!$G$6)</f>
        <v>0</v>
      </c>
      <c r="CF153" s="98">
        <f>-NPV(OUTPUT!$G$4,CF69:CF$100)/(1+OUTPUT!$G$4)^($B68-OUTPUT!$G$6)</f>
        <v>0</v>
      </c>
      <c r="CG153" s="107">
        <f>SUM(D153:AZ153)</f>
        <v>-17450.826956633442</v>
      </c>
    </row>
    <row r="154" spans="2:85" x14ac:dyDescent="0.2">
      <c r="B154" s="93">
        <f t="shared" si="132"/>
        <v>2072</v>
      </c>
      <c r="D154" s="104">
        <f>-NPV(OUTPUT!$G$4,D70:D$100)/(1+OUTPUT!$G$4)^($B69-OUTPUT!$G$6)</f>
        <v>-8121.4520661896677</v>
      </c>
      <c r="E154" s="104">
        <f>-NPV(OUTPUT!$G$4,E70:E$100)/(1+OUTPUT!$G$4)^($B69-OUTPUT!$G$6)</f>
        <v>-7972.3693336796141</v>
      </c>
      <c r="F154" s="104">
        <f>-NPV(OUTPUT!$G$4,F70:F$100)/(1+OUTPUT!$G$4)^($B69-OUTPUT!$G$6)</f>
        <v>0</v>
      </c>
      <c r="G154" s="104">
        <f>-NPV(OUTPUT!$G$4,G70:G$100)/(1+OUTPUT!$G$4)^($B69-OUTPUT!$G$6)</f>
        <v>0</v>
      </c>
      <c r="H154" s="104">
        <f>-NPV(OUTPUT!$G$4,H70:H$100)/(1+OUTPUT!$G$4)^($B69-OUTPUT!$G$6)</f>
        <v>0</v>
      </c>
      <c r="I154" s="104">
        <f>-NPV(OUTPUT!$G$4,I70:I$100)/(1+OUTPUT!$G$4)^($B69-OUTPUT!$G$6)</f>
        <v>0</v>
      </c>
      <c r="J154" s="104">
        <f>-NPV(OUTPUT!$G$4,J70:J$100)/(1+OUTPUT!$G$4)^($B69-OUTPUT!$G$6)</f>
        <v>0</v>
      </c>
      <c r="K154" s="104">
        <f>-NPV(OUTPUT!$G$4,K70:K$100)/(1+OUTPUT!$G$4)^($B69-OUTPUT!$G$6)</f>
        <v>0</v>
      </c>
      <c r="L154" s="104">
        <f>-NPV(OUTPUT!$G$4,L70:L$100)/(1+OUTPUT!$G$4)^($B69-OUTPUT!$G$6)</f>
        <v>0</v>
      </c>
      <c r="M154" s="104">
        <f>-NPV(OUTPUT!$G$4,M70:M$100)/(1+OUTPUT!$G$4)^($B69-OUTPUT!$G$6)</f>
        <v>0</v>
      </c>
      <c r="N154" s="104">
        <f>-NPV(OUTPUT!$G$4,N70:N$100)/(1+OUTPUT!$G$4)^($B69-OUTPUT!$G$6)</f>
        <v>0</v>
      </c>
      <c r="O154" s="104">
        <f>-NPV(OUTPUT!$G$4,O70:O$100)/(1+OUTPUT!$G$4)^($B69-OUTPUT!$G$6)</f>
        <v>0</v>
      </c>
      <c r="P154" s="104">
        <f>-NPV(OUTPUT!$G$4,P70:P$100)/(1+OUTPUT!$G$4)^($B69-OUTPUT!$G$6)</f>
        <v>0</v>
      </c>
      <c r="Q154" s="104">
        <f>-NPV(OUTPUT!$G$4,Q70:Q$100)/(1+OUTPUT!$G$4)^($B69-OUTPUT!$G$6)</f>
        <v>0</v>
      </c>
      <c r="R154" s="104">
        <f>-NPV(OUTPUT!$G$4,R70:R$100)/(1+OUTPUT!$G$4)^($B69-OUTPUT!$G$6)</f>
        <v>0</v>
      </c>
      <c r="S154" s="104">
        <f>-NPV(OUTPUT!$G$4,S70:S$100)/(1+OUTPUT!$G$4)^($B69-OUTPUT!$G$6)</f>
        <v>0</v>
      </c>
      <c r="T154" s="104">
        <f>-NPV(OUTPUT!$G$4,T70:T$100)/(1+OUTPUT!$G$4)^($B69-OUTPUT!$G$6)</f>
        <v>0</v>
      </c>
      <c r="U154" s="104">
        <f>-NPV(OUTPUT!$G$4,U70:U$100)/(1+OUTPUT!$G$4)^($B69-OUTPUT!$G$6)</f>
        <v>0</v>
      </c>
      <c r="V154" s="104">
        <f>-NPV(OUTPUT!$G$4,V70:V$100)/(1+OUTPUT!$G$4)^($B69-OUTPUT!$G$6)</f>
        <v>0</v>
      </c>
      <c r="W154" s="104">
        <f>-NPV(OUTPUT!$G$4,W70:W$100)/(1+OUTPUT!$G$4)^($B69-OUTPUT!$G$6)</f>
        <v>0</v>
      </c>
      <c r="X154" s="104">
        <f>-NPV(OUTPUT!$G$4,X70:X$100)/(1+OUTPUT!$G$4)^($B69-OUTPUT!$G$6)</f>
        <v>0</v>
      </c>
      <c r="Y154" s="104">
        <f>-NPV(OUTPUT!$G$4,Y70:Y$100)/(1+OUTPUT!$G$4)^($B69-OUTPUT!$G$6)</f>
        <v>0</v>
      </c>
      <c r="Z154" s="104">
        <f>-NPV(OUTPUT!$G$4,Z70:Z$100)/(1+OUTPUT!$G$4)^($B69-OUTPUT!$G$6)</f>
        <v>0</v>
      </c>
      <c r="AA154" s="104">
        <f>-NPV(OUTPUT!$G$4,AA70:AA$100)/(1+OUTPUT!$G$4)^($B69-OUTPUT!$G$6)</f>
        <v>0</v>
      </c>
      <c r="AB154" s="104">
        <f>-NPV(OUTPUT!$G$4,AB70:AB$100)/(1+OUTPUT!$G$4)^($B69-OUTPUT!$G$6)</f>
        <v>0</v>
      </c>
      <c r="AC154" s="104">
        <f>-NPV(OUTPUT!$G$4,AC70:AC$100)/(1+OUTPUT!$G$4)^($B69-OUTPUT!$G$6)</f>
        <v>0</v>
      </c>
      <c r="AD154" s="104">
        <f>-NPV(OUTPUT!$G$4,AD70:AD$100)/(1+OUTPUT!$G$4)^($B69-OUTPUT!$G$6)</f>
        <v>0</v>
      </c>
      <c r="AE154" s="104">
        <f>-NPV(OUTPUT!$G$4,AE70:AE$100)/(1+OUTPUT!$G$4)^($B69-OUTPUT!$G$6)</f>
        <v>0</v>
      </c>
      <c r="AF154" s="104">
        <f>-NPV(OUTPUT!$G$4,AF70:AF$100)/(1+OUTPUT!$G$4)^($B69-OUTPUT!$G$6)</f>
        <v>0</v>
      </c>
      <c r="AG154" s="104">
        <f>-NPV(OUTPUT!$G$4,AG70:AG$100)/(1+OUTPUT!$G$4)^($B69-OUTPUT!$G$6)</f>
        <v>0</v>
      </c>
      <c r="AH154" s="104">
        <f>-NPV(OUTPUT!$G$4,AH70:AH$100)/(1+OUTPUT!$G$4)^($B69-OUTPUT!$G$6)</f>
        <v>0</v>
      </c>
      <c r="AI154" s="104">
        <f>-NPV(OUTPUT!$G$4,AI70:AI$100)/(1+OUTPUT!$G$4)^($B69-OUTPUT!$G$6)</f>
        <v>0</v>
      </c>
      <c r="AJ154" s="104">
        <f>-NPV(OUTPUT!$G$4,AJ70:AJ$100)/(1+OUTPUT!$G$4)^($B69-OUTPUT!$G$6)</f>
        <v>0</v>
      </c>
      <c r="AK154" s="104">
        <f>-NPV(OUTPUT!$G$4,AK70:AK$100)/(1+OUTPUT!$G$4)^($B69-OUTPUT!$G$6)</f>
        <v>0</v>
      </c>
      <c r="AL154" s="104">
        <f>-NPV(OUTPUT!$G$4,AL70:AL$100)/(1+OUTPUT!$G$4)^($B69-OUTPUT!$G$6)</f>
        <v>0</v>
      </c>
      <c r="AM154" s="104">
        <f>-NPV(OUTPUT!$G$4,AM70:AM$100)/(1+OUTPUT!$G$4)^($B69-OUTPUT!$G$6)</f>
        <v>0</v>
      </c>
      <c r="AN154" s="104">
        <f>-NPV(OUTPUT!$G$4,AN70:AN$100)/(1+OUTPUT!$G$4)^($B69-OUTPUT!$G$6)</f>
        <v>0</v>
      </c>
      <c r="AO154" s="104">
        <f>-NPV(OUTPUT!$G$4,AO70:AO$100)/(1+OUTPUT!$G$4)^($B69-OUTPUT!$G$6)</f>
        <v>0</v>
      </c>
      <c r="AP154" s="104">
        <f>-NPV(OUTPUT!$G$4,AP70:AP$100)/(1+OUTPUT!$G$4)^($B69-OUTPUT!$G$6)</f>
        <v>0</v>
      </c>
      <c r="AQ154" s="104">
        <f>-NPV(OUTPUT!$G$4,AQ70:AQ$100)/(1+OUTPUT!$G$4)^($B69-OUTPUT!$G$6)</f>
        <v>0</v>
      </c>
      <c r="AR154" s="104">
        <f>-NPV(OUTPUT!$G$4,AR70:AR$100)/(1+OUTPUT!$G$4)^($B69-OUTPUT!$G$6)</f>
        <v>0</v>
      </c>
      <c r="AS154" s="104">
        <f>-NPV(OUTPUT!$G$4,AS70:AS$100)/(1+OUTPUT!$G$4)^($B69-OUTPUT!$G$6)</f>
        <v>0</v>
      </c>
      <c r="AT154" s="104">
        <f>-NPV(OUTPUT!$G$4,AT70:AT$100)/(1+OUTPUT!$G$4)^($B69-OUTPUT!$G$6)</f>
        <v>0</v>
      </c>
      <c r="AU154" s="104">
        <f>-NPV(OUTPUT!$G$4,AU70:AU$100)/(1+OUTPUT!$G$4)^($B69-OUTPUT!$G$6)</f>
        <v>0</v>
      </c>
      <c r="AV154" s="104">
        <f>-NPV(OUTPUT!$G$4,AV70:AV$100)/(1+OUTPUT!$G$4)^($B69-OUTPUT!$G$6)</f>
        <v>0</v>
      </c>
      <c r="AW154" s="104">
        <f>-NPV(OUTPUT!$G$4,AW70:AW$100)/(1+OUTPUT!$G$4)^($B69-OUTPUT!$G$6)</f>
        <v>0</v>
      </c>
      <c r="AX154" s="104">
        <f>-NPV(OUTPUT!$G$4,AX70:AX$100)/(1+OUTPUT!$G$4)^($B69-OUTPUT!$G$6)</f>
        <v>0</v>
      </c>
      <c r="AY154" s="104">
        <f>-NPV(OUTPUT!$G$4,AY70:AY$100)/(1+OUTPUT!$G$4)^($B69-OUTPUT!$G$6)</f>
        <v>0</v>
      </c>
      <c r="AZ154" s="104">
        <f>-NPV(OUTPUT!$G$4,AZ70:AZ$100)/(1+OUTPUT!$G$4)^($B69-OUTPUT!$G$6)</f>
        <v>0</v>
      </c>
      <c r="BA154" s="104">
        <f>-NPV(OUTPUT!$G$4,BA70:BA$100)/(1+OUTPUT!$G$4)^($B69-OUTPUT!$G$6)</f>
        <v>0</v>
      </c>
      <c r="BB154" s="104">
        <f>-NPV(OUTPUT!$G$4,BB70:BB$100)/(1+OUTPUT!$G$4)^($B69-OUTPUT!$G$6)</f>
        <v>0</v>
      </c>
      <c r="BC154" s="104">
        <f>-NPV(OUTPUT!$G$4,BC70:BC$100)/(1+OUTPUT!$G$4)^($B69-OUTPUT!$G$6)</f>
        <v>0</v>
      </c>
      <c r="BD154" s="104">
        <f>-NPV(OUTPUT!$G$4,BD70:BD$100)/(1+OUTPUT!$G$4)^($B69-OUTPUT!$G$6)</f>
        <v>0</v>
      </c>
      <c r="BE154" s="104">
        <f>-NPV(OUTPUT!$G$4,BE70:BE$100)/(1+OUTPUT!$G$4)^($B69-OUTPUT!$G$6)</f>
        <v>0</v>
      </c>
      <c r="BF154" s="104">
        <f>-NPV(OUTPUT!$G$4,BF70:BF$100)/(1+OUTPUT!$G$4)^($B69-OUTPUT!$G$6)</f>
        <v>0</v>
      </c>
      <c r="BG154" s="104">
        <f>-NPV(OUTPUT!$G$4,BG70:BG$100)/(1+OUTPUT!$G$4)^($B69-OUTPUT!$G$6)</f>
        <v>0</v>
      </c>
      <c r="BH154" s="104">
        <f>-NPV(OUTPUT!$G$4,BH70:BH$100)/(1+OUTPUT!$G$4)^($B69-OUTPUT!$G$6)</f>
        <v>0</v>
      </c>
      <c r="BI154" s="104">
        <f>-NPV(OUTPUT!$G$4,BI70:BI$100)/(1+OUTPUT!$G$4)^($B69-OUTPUT!$G$6)</f>
        <v>0</v>
      </c>
      <c r="BJ154" s="104">
        <f>-NPV(OUTPUT!$G$4,BJ70:BJ$100)/(1+OUTPUT!$G$4)^($B69-OUTPUT!$G$6)</f>
        <v>0</v>
      </c>
      <c r="BK154" s="104">
        <f>-NPV(OUTPUT!$G$4,BK70:BK$100)/(1+OUTPUT!$G$4)^($B69-OUTPUT!$G$6)</f>
        <v>0</v>
      </c>
      <c r="BL154" s="104">
        <f>-NPV(OUTPUT!$G$4,BL70:BL$100)/(1+OUTPUT!$G$4)^($B69-OUTPUT!$G$6)</f>
        <v>0</v>
      </c>
      <c r="BM154" s="104">
        <f>-NPV(OUTPUT!$G$4,BM70:BM$100)/(1+OUTPUT!$G$4)^($B69-OUTPUT!$G$6)</f>
        <v>0</v>
      </c>
      <c r="BN154" s="104">
        <f>-NPV(OUTPUT!$G$4,BN70:BN$100)/(1+OUTPUT!$G$4)^($B69-OUTPUT!$G$6)</f>
        <v>0</v>
      </c>
      <c r="BO154" s="104">
        <f>-NPV(OUTPUT!$G$4,BO70:BO$100)/(1+OUTPUT!$G$4)^($B69-OUTPUT!$G$6)</f>
        <v>0</v>
      </c>
      <c r="BP154" s="104">
        <f>-NPV(OUTPUT!$G$4,BP70:BP$100)/(1+OUTPUT!$G$4)^($B69-OUTPUT!$G$6)</f>
        <v>0</v>
      </c>
      <c r="BQ154" s="104">
        <f>-NPV(OUTPUT!$G$4,BQ70:BQ$100)/(1+OUTPUT!$G$4)^($B69-OUTPUT!$G$6)</f>
        <v>0</v>
      </c>
      <c r="BR154" s="104">
        <f>-NPV(OUTPUT!$G$4,BR70:BR$100)/(1+OUTPUT!$G$4)^($B69-OUTPUT!$G$6)</f>
        <v>0</v>
      </c>
      <c r="BS154" s="104">
        <f>-NPV(OUTPUT!$G$4,BS70:BS$100)/(1+OUTPUT!$G$4)^($B69-OUTPUT!$G$6)</f>
        <v>0</v>
      </c>
      <c r="BT154" s="104">
        <f>-NPV(OUTPUT!$G$4,BT70:BT$100)/(1+OUTPUT!$G$4)^($B69-OUTPUT!$G$6)</f>
        <v>0</v>
      </c>
      <c r="BU154" s="104">
        <f>-NPV(OUTPUT!$G$4,BU70:BU$100)/(1+OUTPUT!$G$4)^($B69-OUTPUT!$G$6)</f>
        <v>0</v>
      </c>
      <c r="BV154" s="104">
        <f>-NPV(OUTPUT!$G$4,BV70:BV$100)/(1+OUTPUT!$G$4)^($B69-OUTPUT!$G$6)</f>
        <v>0</v>
      </c>
      <c r="BW154" s="104">
        <f>-NPV(OUTPUT!$G$4,BW70:BW$100)/(1+OUTPUT!$G$4)^($B69-OUTPUT!$G$6)</f>
        <v>0</v>
      </c>
      <c r="BX154" s="104">
        <f>-NPV(OUTPUT!$G$4,BX70:BX$100)/(1+OUTPUT!$G$4)^($B69-OUTPUT!$G$6)</f>
        <v>0</v>
      </c>
      <c r="BY154" s="104">
        <f>-NPV(OUTPUT!$G$4,BY70:BY$100)/(1+OUTPUT!$G$4)^($B69-OUTPUT!$G$6)</f>
        <v>0</v>
      </c>
      <c r="BZ154" s="104">
        <f>-NPV(OUTPUT!$G$4,BZ70:BZ$100)/(1+OUTPUT!$G$4)^($B69-OUTPUT!$G$6)</f>
        <v>0</v>
      </c>
      <c r="CA154" s="104">
        <f>-NPV(OUTPUT!$G$4,CA70:CA$100)/(1+OUTPUT!$G$4)^($B69-OUTPUT!$G$6)</f>
        <v>0</v>
      </c>
      <c r="CB154" s="104">
        <f>-NPV(OUTPUT!$G$4,CB70:CB$100)/(1+OUTPUT!$G$4)^($B69-OUTPUT!$G$6)</f>
        <v>0</v>
      </c>
      <c r="CC154" s="104">
        <f>-NPV(OUTPUT!$G$4,CC70:CC$100)/(1+OUTPUT!$G$4)^($B69-OUTPUT!$G$6)</f>
        <v>0</v>
      </c>
      <c r="CD154" s="104">
        <f>-NPV(OUTPUT!$G$4,CD70:CD$100)/(1+OUTPUT!$G$4)^($B69-OUTPUT!$G$6)</f>
        <v>0</v>
      </c>
      <c r="CE154" s="104">
        <f>-NPV(OUTPUT!$G$4,CE70:CE$100)/(1+OUTPUT!$G$4)^($B69-OUTPUT!$G$6)</f>
        <v>0</v>
      </c>
      <c r="CF154" s="98">
        <f>-NPV(OUTPUT!$G$4,CF70:CF$100)/(1+OUTPUT!$G$4)^($B69-OUTPUT!$G$6)</f>
        <v>0</v>
      </c>
      <c r="CG154" s="107">
        <f>SUM(D154:BA154)</f>
        <v>-16093.821399869281</v>
      </c>
    </row>
    <row r="155" spans="2:85" x14ac:dyDescent="0.2">
      <c r="B155" s="93">
        <f t="shared" si="132"/>
        <v>2073</v>
      </c>
      <c r="D155" s="104">
        <f>-NPV(OUTPUT!$G$4,D71:D$100)/(1+OUTPUT!$G$4)^($B70-OUTPUT!$G$6)</f>
        <v>-7752.9921352924976</v>
      </c>
      <c r="E155" s="104">
        <f>-NPV(OUTPUT!$G$4,E71:E$100)/(1+OUTPUT!$G$4)^($B70-OUTPUT!$G$6)</f>
        <v>-7434.0339869091031</v>
      </c>
      <c r="F155" s="104">
        <f>-NPV(OUTPUT!$G$4,F71:F$100)/(1+OUTPUT!$G$4)^($B70-OUTPUT!$G$6)</f>
        <v>0</v>
      </c>
      <c r="G155" s="104">
        <f>-NPV(OUTPUT!$G$4,G71:G$100)/(1+OUTPUT!$G$4)^($B70-OUTPUT!$G$6)</f>
        <v>0</v>
      </c>
      <c r="H155" s="104">
        <f>-NPV(OUTPUT!$G$4,H71:H$100)/(1+OUTPUT!$G$4)^($B70-OUTPUT!$G$6)</f>
        <v>0</v>
      </c>
      <c r="I155" s="104">
        <f>-NPV(OUTPUT!$G$4,I71:I$100)/(1+OUTPUT!$G$4)^($B70-OUTPUT!$G$6)</f>
        <v>0</v>
      </c>
      <c r="J155" s="104">
        <f>-NPV(OUTPUT!$G$4,J71:J$100)/(1+OUTPUT!$G$4)^($B70-OUTPUT!$G$6)</f>
        <v>0</v>
      </c>
      <c r="K155" s="104">
        <f>-NPV(OUTPUT!$G$4,K71:K$100)/(1+OUTPUT!$G$4)^($B70-OUTPUT!$G$6)</f>
        <v>0</v>
      </c>
      <c r="L155" s="104">
        <f>-NPV(OUTPUT!$G$4,L71:L$100)/(1+OUTPUT!$G$4)^($B70-OUTPUT!$G$6)</f>
        <v>0</v>
      </c>
      <c r="M155" s="104">
        <f>-NPV(OUTPUT!$G$4,M71:M$100)/(1+OUTPUT!$G$4)^($B70-OUTPUT!$G$6)</f>
        <v>0</v>
      </c>
      <c r="N155" s="104">
        <f>-NPV(OUTPUT!$G$4,N71:N$100)/(1+OUTPUT!$G$4)^($B70-OUTPUT!$G$6)</f>
        <v>0</v>
      </c>
      <c r="O155" s="104">
        <f>-NPV(OUTPUT!$G$4,O71:O$100)/(1+OUTPUT!$G$4)^($B70-OUTPUT!$G$6)</f>
        <v>0</v>
      </c>
      <c r="P155" s="104">
        <f>-NPV(OUTPUT!$G$4,P71:P$100)/(1+OUTPUT!$G$4)^($B70-OUTPUT!$G$6)</f>
        <v>0</v>
      </c>
      <c r="Q155" s="104">
        <f>-NPV(OUTPUT!$G$4,Q71:Q$100)/(1+OUTPUT!$G$4)^($B70-OUTPUT!$G$6)</f>
        <v>0</v>
      </c>
      <c r="R155" s="104">
        <f>-NPV(OUTPUT!$G$4,R71:R$100)/(1+OUTPUT!$G$4)^($B70-OUTPUT!$G$6)</f>
        <v>0</v>
      </c>
      <c r="S155" s="104">
        <f>-NPV(OUTPUT!$G$4,S71:S$100)/(1+OUTPUT!$G$4)^($B70-OUTPUT!$G$6)</f>
        <v>0</v>
      </c>
      <c r="T155" s="104">
        <f>-NPV(OUTPUT!$G$4,T71:T$100)/(1+OUTPUT!$G$4)^($B70-OUTPUT!$G$6)</f>
        <v>0</v>
      </c>
      <c r="U155" s="104">
        <f>-NPV(OUTPUT!$G$4,U71:U$100)/(1+OUTPUT!$G$4)^($B70-OUTPUT!$G$6)</f>
        <v>0</v>
      </c>
      <c r="V155" s="104">
        <f>-NPV(OUTPUT!$G$4,V71:V$100)/(1+OUTPUT!$G$4)^($B70-OUTPUT!$G$6)</f>
        <v>0</v>
      </c>
      <c r="W155" s="104">
        <f>-NPV(OUTPUT!$G$4,W71:W$100)/(1+OUTPUT!$G$4)^($B70-OUTPUT!$G$6)</f>
        <v>0</v>
      </c>
      <c r="X155" s="104">
        <f>-NPV(OUTPUT!$G$4,X71:X$100)/(1+OUTPUT!$G$4)^($B70-OUTPUT!$G$6)</f>
        <v>0</v>
      </c>
      <c r="Y155" s="104">
        <f>-NPV(OUTPUT!$G$4,Y71:Y$100)/(1+OUTPUT!$G$4)^($B70-OUTPUT!$G$6)</f>
        <v>0</v>
      </c>
      <c r="Z155" s="104">
        <f>-NPV(OUTPUT!$G$4,Z71:Z$100)/(1+OUTPUT!$G$4)^($B70-OUTPUT!$G$6)</f>
        <v>0</v>
      </c>
      <c r="AA155" s="104">
        <f>-NPV(OUTPUT!$G$4,AA71:AA$100)/(1+OUTPUT!$G$4)^($B70-OUTPUT!$G$6)</f>
        <v>0</v>
      </c>
      <c r="AB155" s="104">
        <f>-NPV(OUTPUT!$G$4,AB71:AB$100)/(1+OUTPUT!$G$4)^($B70-OUTPUT!$G$6)</f>
        <v>0</v>
      </c>
      <c r="AC155" s="104">
        <f>-NPV(OUTPUT!$G$4,AC71:AC$100)/(1+OUTPUT!$G$4)^($B70-OUTPUT!$G$6)</f>
        <v>0</v>
      </c>
      <c r="AD155" s="104">
        <f>-NPV(OUTPUT!$G$4,AD71:AD$100)/(1+OUTPUT!$G$4)^($B70-OUTPUT!$G$6)</f>
        <v>0</v>
      </c>
      <c r="AE155" s="104">
        <f>-NPV(OUTPUT!$G$4,AE71:AE$100)/(1+OUTPUT!$G$4)^($B70-OUTPUT!$G$6)</f>
        <v>0</v>
      </c>
      <c r="AF155" s="104">
        <f>-NPV(OUTPUT!$G$4,AF71:AF$100)/(1+OUTPUT!$G$4)^($B70-OUTPUT!$G$6)</f>
        <v>0</v>
      </c>
      <c r="AG155" s="104">
        <f>-NPV(OUTPUT!$G$4,AG71:AG$100)/(1+OUTPUT!$G$4)^($B70-OUTPUT!$G$6)</f>
        <v>0</v>
      </c>
      <c r="AH155" s="104">
        <f>-NPV(OUTPUT!$G$4,AH71:AH$100)/(1+OUTPUT!$G$4)^($B70-OUTPUT!$G$6)</f>
        <v>0</v>
      </c>
      <c r="AI155" s="104">
        <f>-NPV(OUTPUT!$G$4,AI71:AI$100)/(1+OUTPUT!$G$4)^($B70-OUTPUT!$G$6)</f>
        <v>0</v>
      </c>
      <c r="AJ155" s="104">
        <f>-NPV(OUTPUT!$G$4,AJ71:AJ$100)/(1+OUTPUT!$G$4)^($B70-OUTPUT!$G$6)</f>
        <v>0</v>
      </c>
      <c r="AK155" s="104">
        <f>-NPV(OUTPUT!$G$4,AK71:AK$100)/(1+OUTPUT!$G$4)^($B70-OUTPUT!$G$6)</f>
        <v>0</v>
      </c>
      <c r="AL155" s="104">
        <f>-NPV(OUTPUT!$G$4,AL71:AL$100)/(1+OUTPUT!$G$4)^($B70-OUTPUT!$G$6)</f>
        <v>0</v>
      </c>
      <c r="AM155" s="104">
        <f>-NPV(OUTPUT!$G$4,AM71:AM$100)/(1+OUTPUT!$G$4)^($B70-OUTPUT!$G$6)</f>
        <v>0</v>
      </c>
      <c r="AN155" s="104">
        <f>-NPV(OUTPUT!$G$4,AN71:AN$100)/(1+OUTPUT!$G$4)^($B70-OUTPUT!$G$6)</f>
        <v>0</v>
      </c>
      <c r="AO155" s="104">
        <f>-NPV(OUTPUT!$G$4,AO71:AO$100)/(1+OUTPUT!$G$4)^($B70-OUTPUT!$G$6)</f>
        <v>0</v>
      </c>
      <c r="AP155" s="104">
        <f>-NPV(OUTPUT!$G$4,AP71:AP$100)/(1+OUTPUT!$G$4)^($B70-OUTPUT!$G$6)</f>
        <v>0</v>
      </c>
      <c r="AQ155" s="104">
        <f>-NPV(OUTPUT!$G$4,AQ71:AQ$100)/(1+OUTPUT!$G$4)^($B70-OUTPUT!$G$6)</f>
        <v>0</v>
      </c>
      <c r="AR155" s="104">
        <f>-NPV(OUTPUT!$G$4,AR71:AR$100)/(1+OUTPUT!$G$4)^($B70-OUTPUT!$G$6)</f>
        <v>0</v>
      </c>
      <c r="AS155" s="104">
        <f>-NPV(OUTPUT!$G$4,AS71:AS$100)/(1+OUTPUT!$G$4)^($B70-OUTPUT!$G$6)</f>
        <v>0</v>
      </c>
      <c r="AT155" s="104">
        <f>-NPV(OUTPUT!$G$4,AT71:AT$100)/(1+OUTPUT!$G$4)^($B70-OUTPUT!$G$6)</f>
        <v>0</v>
      </c>
      <c r="AU155" s="104">
        <f>-NPV(OUTPUT!$G$4,AU71:AU$100)/(1+OUTPUT!$G$4)^($B70-OUTPUT!$G$6)</f>
        <v>0</v>
      </c>
      <c r="AV155" s="104">
        <f>-NPV(OUTPUT!$G$4,AV71:AV$100)/(1+OUTPUT!$G$4)^($B70-OUTPUT!$G$6)</f>
        <v>0</v>
      </c>
      <c r="AW155" s="104">
        <f>-NPV(OUTPUT!$G$4,AW71:AW$100)/(1+OUTPUT!$G$4)^($B70-OUTPUT!$G$6)</f>
        <v>0</v>
      </c>
      <c r="AX155" s="104">
        <f>-NPV(OUTPUT!$G$4,AX71:AX$100)/(1+OUTPUT!$G$4)^($B70-OUTPUT!$G$6)</f>
        <v>0</v>
      </c>
      <c r="AY155" s="104">
        <f>-NPV(OUTPUT!$G$4,AY71:AY$100)/(1+OUTPUT!$G$4)^($B70-OUTPUT!$G$6)</f>
        <v>0</v>
      </c>
      <c r="AZ155" s="104">
        <f>-NPV(OUTPUT!$G$4,AZ71:AZ$100)/(1+OUTPUT!$G$4)^($B70-OUTPUT!$G$6)</f>
        <v>0</v>
      </c>
      <c r="BA155" s="104">
        <f>-NPV(OUTPUT!$G$4,BA71:BA$100)/(1+OUTPUT!$G$4)^($B70-OUTPUT!$G$6)</f>
        <v>0</v>
      </c>
      <c r="BB155" s="104">
        <f>-NPV(OUTPUT!$G$4,BB71:BB$100)/(1+OUTPUT!$G$4)^($B70-OUTPUT!$G$6)</f>
        <v>0</v>
      </c>
      <c r="BC155" s="104">
        <f>-NPV(OUTPUT!$G$4,BC71:BC$100)/(1+OUTPUT!$G$4)^($B70-OUTPUT!$G$6)</f>
        <v>0</v>
      </c>
      <c r="BD155" s="104">
        <f>-NPV(OUTPUT!$G$4,BD71:BD$100)/(1+OUTPUT!$G$4)^($B70-OUTPUT!$G$6)</f>
        <v>0</v>
      </c>
      <c r="BE155" s="104">
        <f>-NPV(OUTPUT!$G$4,BE71:BE$100)/(1+OUTPUT!$G$4)^($B70-OUTPUT!$G$6)</f>
        <v>0</v>
      </c>
      <c r="BF155" s="104">
        <f>-NPV(OUTPUT!$G$4,BF71:BF$100)/(1+OUTPUT!$G$4)^($B70-OUTPUT!$G$6)</f>
        <v>0</v>
      </c>
      <c r="BG155" s="104">
        <f>-NPV(OUTPUT!$G$4,BG71:BG$100)/(1+OUTPUT!$G$4)^($B70-OUTPUT!$G$6)</f>
        <v>0</v>
      </c>
      <c r="BH155" s="104">
        <f>-NPV(OUTPUT!$G$4,BH71:BH$100)/(1+OUTPUT!$G$4)^($B70-OUTPUT!$G$6)</f>
        <v>0</v>
      </c>
      <c r="BI155" s="104">
        <f>-NPV(OUTPUT!$G$4,BI71:BI$100)/(1+OUTPUT!$G$4)^($B70-OUTPUT!$G$6)</f>
        <v>0</v>
      </c>
      <c r="BJ155" s="104">
        <f>-NPV(OUTPUT!$G$4,BJ71:BJ$100)/(1+OUTPUT!$G$4)^($B70-OUTPUT!$G$6)</f>
        <v>0</v>
      </c>
      <c r="BK155" s="104">
        <f>-NPV(OUTPUT!$G$4,BK71:BK$100)/(1+OUTPUT!$G$4)^($B70-OUTPUT!$G$6)</f>
        <v>0</v>
      </c>
      <c r="BL155" s="104">
        <f>-NPV(OUTPUT!$G$4,BL71:BL$100)/(1+OUTPUT!$G$4)^($B70-OUTPUT!$G$6)</f>
        <v>0</v>
      </c>
      <c r="BM155" s="104">
        <f>-NPV(OUTPUT!$G$4,BM71:BM$100)/(1+OUTPUT!$G$4)^($B70-OUTPUT!$G$6)</f>
        <v>0</v>
      </c>
      <c r="BN155" s="104">
        <f>-NPV(OUTPUT!$G$4,BN71:BN$100)/(1+OUTPUT!$G$4)^($B70-OUTPUT!$G$6)</f>
        <v>0</v>
      </c>
      <c r="BO155" s="104">
        <f>-NPV(OUTPUT!$G$4,BO71:BO$100)/(1+OUTPUT!$G$4)^($B70-OUTPUT!$G$6)</f>
        <v>0</v>
      </c>
      <c r="BP155" s="104">
        <f>-NPV(OUTPUT!$G$4,BP71:BP$100)/(1+OUTPUT!$G$4)^($B70-OUTPUT!$G$6)</f>
        <v>0</v>
      </c>
      <c r="BQ155" s="104">
        <f>-NPV(OUTPUT!$G$4,BQ71:BQ$100)/(1+OUTPUT!$G$4)^($B70-OUTPUT!$G$6)</f>
        <v>0</v>
      </c>
      <c r="BR155" s="104">
        <f>-NPV(OUTPUT!$G$4,BR71:BR$100)/(1+OUTPUT!$G$4)^($B70-OUTPUT!$G$6)</f>
        <v>0</v>
      </c>
      <c r="BS155" s="104">
        <f>-NPV(OUTPUT!$G$4,BS71:BS$100)/(1+OUTPUT!$G$4)^($B70-OUTPUT!$G$6)</f>
        <v>0</v>
      </c>
      <c r="BT155" s="104">
        <f>-NPV(OUTPUT!$G$4,BT71:BT$100)/(1+OUTPUT!$G$4)^($B70-OUTPUT!$G$6)</f>
        <v>0</v>
      </c>
      <c r="BU155" s="104">
        <f>-NPV(OUTPUT!$G$4,BU71:BU$100)/(1+OUTPUT!$G$4)^($B70-OUTPUT!$G$6)</f>
        <v>0</v>
      </c>
      <c r="BV155" s="104">
        <f>-NPV(OUTPUT!$G$4,BV71:BV$100)/(1+OUTPUT!$G$4)^($B70-OUTPUT!$G$6)</f>
        <v>0</v>
      </c>
      <c r="BW155" s="104">
        <f>-NPV(OUTPUT!$G$4,BW71:BW$100)/(1+OUTPUT!$G$4)^($B70-OUTPUT!$G$6)</f>
        <v>0</v>
      </c>
      <c r="BX155" s="104">
        <f>-NPV(OUTPUT!$G$4,BX71:BX$100)/(1+OUTPUT!$G$4)^($B70-OUTPUT!$G$6)</f>
        <v>0</v>
      </c>
      <c r="BY155" s="104">
        <f>-NPV(OUTPUT!$G$4,BY71:BY$100)/(1+OUTPUT!$G$4)^($B70-OUTPUT!$G$6)</f>
        <v>0</v>
      </c>
      <c r="BZ155" s="104">
        <f>-NPV(OUTPUT!$G$4,BZ71:BZ$100)/(1+OUTPUT!$G$4)^($B70-OUTPUT!$G$6)</f>
        <v>0</v>
      </c>
      <c r="CA155" s="104">
        <f>-NPV(OUTPUT!$G$4,CA71:CA$100)/(1+OUTPUT!$G$4)^($B70-OUTPUT!$G$6)</f>
        <v>0</v>
      </c>
      <c r="CB155" s="104">
        <f>-NPV(OUTPUT!$G$4,CB71:CB$100)/(1+OUTPUT!$G$4)^($B70-OUTPUT!$G$6)</f>
        <v>0</v>
      </c>
      <c r="CC155" s="104">
        <f>-NPV(OUTPUT!$G$4,CC71:CC$100)/(1+OUTPUT!$G$4)^($B70-OUTPUT!$G$6)</f>
        <v>0</v>
      </c>
      <c r="CD155" s="104">
        <f>-NPV(OUTPUT!$G$4,CD71:CD$100)/(1+OUTPUT!$G$4)^($B70-OUTPUT!$G$6)</f>
        <v>0</v>
      </c>
      <c r="CE155" s="104">
        <f>-NPV(OUTPUT!$G$4,CE71:CE$100)/(1+OUTPUT!$G$4)^($B70-OUTPUT!$G$6)</f>
        <v>0</v>
      </c>
      <c r="CF155" s="98">
        <f>-NPV(OUTPUT!$G$4,CF71:CF$100)/(1+OUTPUT!$G$4)^($B70-OUTPUT!$G$6)</f>
        <v>0</v>
      </c>
      <c r="CG155" s="107">
        <f>SUM(D155:BB155)</f>
        <v>-15187.026122201602</v>
      </c>
    </row>
    <row r="156" spans="2:85" x14ac:dyDescent="0.2">
      <c r="B156" s="93">
        <f t="shared" si="132"/>
        <v>2074</v>
      </c>
      <c r="D156" s="104">
        <f>-NPV(OUTPUT!$G$4,D72:D$100)/(1+OUTPUT!$G$4)^($B71-OUTPUT!$G$6)</f>
        <v>0</v>
      </c>
      <c r="E156" s="104">
        <f>-NPV(OUTPUT!$G$4,E72:E$100)/(1+OUTPUT!$G$4)^($B71-OUTPUT!$G$6)</f>
        <v>-7095.6255506469315</v>
      </c>
      <c r="F156" s="104">
        <f>-NPV(OUTPUT!$G$4,F72:F$100)/(1+OUTPUT!$G$4)^($B71-OUTPUT!$G$6)</f>
        <v>0</v>
      </c>
      <c r="G156" s="104">
        <f>-NPV(OUTPUT!$G$4,G72:G$100)/(1+OUTPUT!$G$4)^($B71-OUTPUT!$G$6)</f>
        <v>0</v>
      </c>
      <c r="H156" s="104">
        <f>-NPV(OUTPUT!$G$4,H72:H$100)/(1+OUTPUT!$G$4)^($B71-OUTPUT!$G$6)</f>
        <v>0</v>
      </c>
      <c r="I156" s="104">
        <f>-NPV(OUTPUT!$G$4,I72:I$100)/(1+OUTPUT!$G$4)^($B71-OUTPUT!$G$6)</f>
        <v>0</v>
      </c>
      <c r="J156" s="104">
        <f>-NPV(OUTPUT!$G$4,J72:J$100)/(1+OUTPUT!$G$4)^($B71-OUTPUT!$G$6)</f>
        <v>0</v>
      </c>
      <c r="K156" s="104">
        <f>-NPV(OUTPUT!$G$4,K72:K$100)/(1+OUTPUT!$G$4)^($B71-OUTPUT!$G$6)</f>
        <v>0</v>
      </c>
      <c r="L156" s="104">
        <f>-NPV(OUTPUT!$G$4,L72:L$100)/(1+OUTPUT!$G$4)^($B71-OUTPUT!$G$6)</f>
        <v>0</v>
      </c>
      <c r="M156" s="104">
        <f>-NPV(OUTPUT!$G$4,M72:M$100)/(1+OUTPUT!$G$4)^($B71-OUTPUT!$G$6)</f>
        <v>0</v>
      </c>
      <c r="N156" s="104">
        <f>-NPV(OUTPUT!$G$4,N72:N$100)/(1+OUTPUT!$G$4)^($B71-OUTPUT!$G$6)</f>
        <v>0</v>
      </c>
      <c r="O156" s="104">
        <f>-NPV(OUTPUT!$G$4,O72:O$100)/(1+OUTPUT!$G$4)^($B71-OUTPUT!$G$6)</f>
        <v>0</v>
      </c>
      <c r="P156" s="104">
        <f>-NPV(OUTPUT!$G$4,P72:P$100)/(1+OUTPUT!$G$4)^($B71-OUTPUT!$G$6)</f>
        <v>0</v>
      </c>
      <c r="Q156" s="104">
        <f>-NPV(OUTPUT!$G$4,Q72:Q$100)/(1+OUTPUT!$G$4)^($B71-OUTPUT!$G$6)</f>
        <v>0</v>
      </c>
      <c r="R156" s="104">
        <f>-NPV(OUTPUT!$G$4,R72:R$100)/(1+OUTPUT!$G$4)^($B71-OUTPUT!$G$6)</f>
        <v>0</v>
      </c>
      <c r="S156" s="104">
        <f>-NPV(OUTPUT!$G$4,S72:S$100)/(1+OUTPUT!$G$4)^($B71-OUTPUT!$G$6)</f>
        <v>0</v>
      </c>
      <c r="T156" s="104">
        <f>-NPV(OUTPUT!$G$4,T72:T$100)/(1+OUTPUT!$G$4)^($B71-OUTPUT!$G$6)</f>
        <v>0</v>
      </c>
      <c r="U156" s="104">
        <f>-NPV(OUTPUT!$G$4,U72:U$100)/(1+OUTPUT!$G$4)^($B71-OUTPUT!$G$6)</f>
        <v>0</v>
      </c>
      <c r="V156" s="104">
        <f>-NPV(OUTPUT!$G$4,V72:V$100)/(1+OUTPUT!$G$4)^($B71-OUTPUT!$G$6)</f>
        <v>0</v>
      </c>
      <c r="W156" s="104">
        <f>-NPV(OUTPUT!$G$4,W72:W$100)/(1+OUTPUT!$G$4)^($B71-OUTPUT!$G$6)</f>
        <v>0</v>
      </c>
      <c r="X156" s="104">
        <f>-NPV(OUTPUT!$G$4,X72:X$100)/(1+OUTPUT!$G$4)^($B71-OUTPUT!$G$6)</f>
        <v>0</v>
      </c>
      <c r="Y156" s="104">
        <f>-NPV(OUTPUT!$G$4,Y72:Y$100)/(1+OUTPUT!$G$4)^($B71-OUTPUT!$G$6)</f>
        <v>0</v>
      </c>
      <c r="Z156" s="104">
        <f>-NPV(OUTPUT!$G$4,Z72:Z$100)/(1+OUTPUT!$G$4)^($B71-OUTPUT!$G$6)</f>
        <v>0</v>
      </c>
      <c r="AA156" s="104">
        <f>-NPV(OUTPUT!$G$4,AA72:AA$100)/(1+OUTPUT!$G$4)^($B71-OUTPUT!$G$6)</f>
        <v>0</v>
      </c>
      <c r="AB156" s="104">
        <f>-NPV(OUTPUT!$G$4,AB72:AB$100)/(1+OUTPUT!$G$4)^($B71-OUTPUT!$G$6)</f>
        <v>0</v>
      </c>
      <c r="AC156" s="104">
        <f>-NPV(OUTPUT!$G$4,AC72:AC$100)/(1+OUTPUT!$G$4)^($B71-OUTPUT!$G$6)</f>
        <v>0</v>
      </c>
      <c r="AD156" s="104">
        <f>-NPV(OUTPUT!$G$4,AD72:AD$100)/(1+OUTPUT!$G$4)^($B71-OUTPUT!$G$6)</f>
        <v>0</v>
      </c>
      <c r="AE156" s="104">
        <f>-NPV(OUTPUT!$G$4,AE72:AE$100)/(1+OUTPUT!$G$4)^($B71-OUTPUT!$G$6)</f>
        <v>0</v>
      </c>
      <c r="AF156" s="104">
        <f>-NPV(OUTPUT!$G$4,AF72:AF$100)/(1+OUTPUT!$G$4)^($B71-OUTPUT!$G$6)</f>
        <v>0</v>
      </c>
      <c r="AG156" s="104">
        <f>-NPV(OUTPUT!$G$4,AG72:AG$100)/(1+OUTPUT!$G$4)^($B71-OUTPUT!$G$6)</f>
        <v>0</v>
      </c>
      <c r="AH156" s="104">
        <f>-NPV(OUTPUT!$G$4,AH72:AH$100)/(1+OUTPUT!$G$4)^($B71-OUTPUT!$G$6)</f>
        <v>0</v>
      </c>
      <c r="AI156" s="104">
        <f>-NPV(OUTPUT!$G$4,AI72:AI$100)/(1+OUTPUT!$G$4)^($B71-OUTPUT!$G$6)</f>
        <v>0</v>
      </c>
      <c r="AJ156" s="104">
        <f>-NPV(OUTPUT!$G$4,AJ72:AJ$100)/(1+OUTPUT!$G$4)^($B71-OUTPUT!$G$6)</f>
        <v>0</v>
      </c>
      <c r="AK156" s="104">
        <f>-NPV(OUTPUT!$G$4,AK72:AK$100)/(1+OUTPUT!$G$4)^($B71-OUTPUT!$G$6)</f>
        <v>0</v>
      </c>
      <c r="AL156" s="104">
        <f>-NPV(OUTPUT!$G$4,AL72:AL$100)/(1+OUTPUT!$G$4)^($B71-OUTPUT!$G$6)</f>
        <v>0</v>
      </c>
      <c r="AM156" s="104">
        <f>-NPV(OUTPUT!$G$4,AM72:AM$100)/(1+OUTPUT!$G$4)^($B71-OUTPUT!$G$6)</f>
        <v>0</v>
      </c>
      <c r="AN156" s="104">
        <f>-NPV(OUTPUT!$G$4,AN72:AN$100)/(1+OUTPUT!$G$4)^($B71-OUTPUT!$G$6)</f>
        <v>0</v>
      </c>
      <c r="AO156" s="104">
        <f>-NPV(OUTPUT!$G$4,AO72:AO$100)/(1+OUTPUT!$G$4)^($B71-OUTPUT!$G$6)</f>
        <v>0</v>
      </c>
      <c r="AP156" s="104">
        <f>-NPV(OUTPUT!$G$4,AP72:AP$100)/(1+OUTPUT!$G$4)^($B71-OUTPUT!$G$6)</f>
        <v>0</v>
      </c>
      <c r="AQ156" s="104">
        <f>-NPV(OUTPUT!$G$4,AQ72:AQ$100)/(1+OUTPUT!$G$4)^($B71-OUTPUT!$G$6)</f>
        <v>0</v>
      </c>
      <c r="AR156" s="104">
        <f>-NPV(OUTPUT!$G$4,AR72:AR$100)/(1+OUTPUT!$G$4)^($B71-OUTPUT!$G$6)</f>
        <v>0</v>
      </c>
      <c r="AS156" s="104">
        <f>-NPV(OUTPUT!$G$4,AS72:AS$100)/(1+OUTPUT!$G$4)^($B71-OUTPUT!$G$6)</f>
        <v>0</v>
      </c>
      <c r="AT156" s="104">
        <f>-NPV(OUTPUT!$G$4,AT72:AT$100)/(1+OUTPUT!$G$4)^($B71-OUTPUT!$G$6)</f>
        <v>0</v>
      </c>
      <c r="AU156" s="104">
        <f>-NPV(OUTPUT!$G$4,AU72:AU$100)/(1+OUTPUT!$G$4)^($B71-OUTPUT!$G$6)</f>
        <v>0</v>
      </c>
      <c r="AV156" s="104">
        <f>-NPV(OUTPUT!$G$4,AV72:AV$100)/(1+OUTPUT!$G$4)^($B71-OUTPUT!$G$6)</f>
        <v>0</v>
      </c>
      <c r="AW156" s="104">
        <f>-NPV(OUTPUT!$G$4,AW72:AW$100)/(1+OUTPUT!$G$4)^($B71-OUTPUT!$G$6)</f>
        <v>0</v>
      </c>
      <c r="AX156" s="104">
        <f>-NPV(OUTPUT!$G$4,AX72:AX$100)/(1+OUTPUT!$G$4)^($B71-OUTPUT!$G$6)</f>
        <v>0</v>
      </c>
      <c r="AY156" s="104">
        <f>-NPV(OUTPUT!$G$4,AY72:AY$100)/(1+OUTPUT!$G$4)^($B71-OUTPUT!$G$6)</f>
        <v>0</v>
      </c>
      <c r="AZ156" s="104">
        <f>-NPV(OUTPUT!$G$4,AZ72:AZ$100)/(1+OUTPUT!$G$4)^($B71-OUTPUT!$G$6)</f>
        <v>0</v>
      </c>
      <c r="BA156" s="104">
        <f>-NPV(OUTPUT!$G$4,BA72:BA$100)/(1+OUTPUT!$G$4)^($B71-OUTPUT!$G$6)</f>
        <v>0</v>
      </c>
      <c r="BB156" s="104">
        <f>-NPV(OUTPUT!$G$4,BB72:BB$100)/(1+OUTPUT!$G$4)^($B71-OUTPUT!$G$6)</f>
        <v>0</v>
      </c>
      <c r="BC156" s="104">
        <f>-NPV(OUTPUT!$G$4,BC72:BC$100)/(1+OUTPUT!$G$4)^($B71-OUTPUT!$G$6)</f>
        <v>0</v>
      </c>
      <c r="BD156" s="104">
        <f>-NPV(OUTPUT!$G$4,BD72:BD$100)/(1+OUTPUT!$G$4)^($B71-OUTPUT!$G$6)</f>
        <v>0</v>
      </c>
      <c r="BE156" s="104">
        <f>-NPV(OUTPUT!$G$4,BE72:BE$100)/(1+OUTPUT!$G$4)^($B71-OUTPUT!$G$6)</f>
        <v>0</v>
      </c>
      <c r="BF156" s="104">
        <f>-NPV(OUTPUT!$G$4,BF72:BF$100)/(1+OUTPUT!$G$4)^($B71-OUTPUT!$G$6)</f>
        <v>0</v>
      </c>
      <c r="BG156" s="104">
        <f>-NPV(OUTPUT!$G$4,BG72:BG$100)/(1+OUTPUT!$G$4)^($B71-OUTPUT!$G$6)</f>
        <v>0</v>
      </c>
      <c r="BH156" s="104">
        <f>-NPV(OUTPUT!$G$4,BH72:BH$100)/(1+OUTPUT!$G$4)^($B71-OUTPUT!$G$6)</f>
        <v>0</v>
      </c>
      <c r="BI156" s="104">
        <f>-NPV(OUTPUT!$G$4,BI72:BI$100)/(1+OUTPUT!$G$4)^($B71-OUTPUT!$G$6)</f>
        <v>0</v>
      </c>
      <c r="BJ156" s="104">
        <f>-NPV(OUTPUT!$G$4,BJ72:BJ$100)/(1+OUTPUT!$G$4)^($B71-OUTPUT!$G$6)</f>
        <v>0</v>
      </c>
      <c r="BK156" s="104">
        <f>-NPV(OUTPUT!$G$4,BK72:BK$100)/(1+OUTPUT!$G$4)^($B71-OUTPUT!$G$6)</f>
        <v>0</v>
      </c>
      <c r="BL156" s="104">
        <f>-NPV(OUTPUT!$G$4,BL72:BL$100)/(1+OUTPUT!$G$4)^($B71-OUTPUT!$G$6)</f>
        <v>0</v>
      </c>
      <c r="BM156" s="104">
        <f>-NPV(OUTPUT!$G$4,BM72:BM$100)/(1+OUTPUT!$G$4)^($B71-OUTPUT!$G$6)</f>
        <v>0</v>
      </c>
      <c r="BN156" s="104">
        <f>-NPV(OUTPUT!$G$4,BN72:BN$100)/(1+OUTPUT!$G$4)^($B71-OUTPUT!$G$6)</f>
        <v>0</v>
      </c>
      <c r="BO156" s="104">
        <f>-NPV(OUTPUT!$G$4,BO72:BO$100)/(1+OUTPUT!$G$4)^($B71-OUTPUT!$G$6)</f>
        <v>0</v>
      </c>
      <c r="BP156" s="104">
        <f>-NPV(OUTPUT!$G$4,BP72:BP$100)/(1+OUTPUT!$G$4)^($B71-OUTPUT!$G$6)</f>
        <v>0</v>
      </c>
      <c r="BQ156" s="104">
        <f>-NPV(OUTPUT!$G$4,BQ72:BQ$100)/(1+OUTPUT!$G$4)^($B71-OUTPUT!$G$6)</f>
        <v>0</v>
      </c>
      <c r="BR156" s="104">
        <f>-NPV(OUTPUT!$G$4,BR72:BR$100)/(1+OUTPUT!$G$4)^($B71-OUTPUT!$G$6)</f>
        <v>0</v>
      </c>
      <c r="BS156" s="104">
        <f>-NPV(OUTPUT!$G$4,BS72:BS$100)/(1+OUTPUT!$G$4)^($B71-OUTPUT!$G$6)</f>
        <v>0</v>
      </c>
      <c r="BT156" s="104">
        <f>-NPV(OUTPUT!$G$4,BT72:BT$100)/(1+OUTPUT!$G$4)^($B71-OUTPUT!$G$6)</f>
        <v>0</v>
      </c>
      <c r="BU156" s="104">
        <f>-NPV(OUTPUT!$G$4,BU72:BU$100)/(1+OUTPUT!$G$4)^($B71-OUTPUT!$G$6)</f>
        <v>0</v>
      </c>
      <c r="BV156" s="104">
        <f>-NPV(OUTPUT!$G$4,BV72:BV$100)/(1+OUTPUT!$G$4)^($B71-OUTPUT!$G$6)</f>
        <v>0</v>
      </c>
      <c r="BW156" s="104">
        <f>-NPV(OUTPUT!$G$4,BW72:BW$100)/(1+OUTPUT!$G$4)^($B71-OUTPUT!$G$6)</f>
        <v>0</v>
      </c>
      <c r="BX156" s="104">
        <f>-NPV(OUTPUT!$G$4,BX72:BX$100)/(1+OUTPUT!$G$4)^($B71-OUTPUT!$G$6)</f>
        <v>0</v>
      </c>
      <c r="BY156" s="104">
        <f>-NPV(OUTPUT!$G$4,BY72:BY$100)/(1+OUTPUT!$G$4)^($B71-OUTPUT!$G$6)</f>
        <v>0</v>
      </c>
      <c r="BZ156" s="104">
        <f>-NPV(OUTPUT!$G$4,BZ72:BZ$100)/(1+OUTPUT!$G$4)^($B71-OUTPUT!$G$6)</f>
        <v>0</v>
      </c>
      <c r="CA156" s="104">
        <f>-NPV(OUTPUT!$G$4,CA72:CA$100)/(1+OUTPUT!$G$4)^($B71-OUTPUT!$G$6)</f>
        <v>0</v>
      </c>
      <c r="CB156" s="104">
        <f>-NPV(OUTPUT!$G$4,CB72:CB$100)/(1+OUTPUT!$G$4)^($B71-OUTPUT!$G$6)</f>
        <v>0</v>
      </c>
      <c r="CC156" s="104">
        <f>-NPV(OUTPUT!$G$4,CC72:CC$100)/(1+OUTPUT!$G$4)^($B71-OUTPUT!$G$6)</f>
        <v>0</v>
      </c>
      <c r="CD156" s="104">
        <f>-NPV(OUTPUT!$G$4,CD72:CD$100)/(1+OUTPUT!$G$4)^($B71-OUTPUT!$G$6)</f>
        <v>0</v>
      </c>
      <c r="CE156" s="104">
        <f>-NPV(OUTPUT!$G$4,CE72:CE$100)/(1+OUTPUT!$G$4)^($B71-OUTPUT!$G$6)</f>
        <v>0</v>
      </c>
      <c r="CF156" s="98">
        <f>-NPV(OUTPUT!$G$4,CF72:CF$100)/(1+OUTPUT!$G$4)^($B71-OUTPUT!$G$6)</f>
        <v>0</v>
      </c>
      <c r="CG156" s="107">
        <f>SUM(D156:BC156)</f>
        <v>-7095.6255506469315</v>
      </c>
    </row>
    <row r="157" spans="2:85" x14ac:dyDescent="0.2">
      <c r="B157" s="93">
        <f t="shared" si="132"/>
        <v>2075</v>
      </c>
      <c r="D157" s="104">
        <f>-NPV(OUTPUT!$G$4,D73:D$100)/(1+OUTPUT!$G$4)^($B72-OUTPUT!$G$6)</f>
        <v>0</v>
      </c>
      <c r="E157" s="104">
        <f>-NPV(OUTPUT!$G$4,E73:E$100)/(1+OUTPUT!$G$4)^($B72-OUTPUT!$G$6)</f>
        <v>0</v>
      </c>
      <c r="F157" s="104">
        <f>-NPV(OUTPUT!$G$4,F73:F$100)/(1+OUTPUT!$G$4)^($B72-OUTPUT!$G$6)</f>
        <v>0</v>
      </c>
      <c r="G157" s="104">
        <f>-NPV(OUTPUT!$G$4,G73:G$100)/(1+OUTPUT!$G$4)^($B72-OUTPUT!$G$6)</f>
        <v>0</v>
      </c>
      <c r="H157" s="104">
        <f>-NPV(OUTPUT!$G$4,H73:H$100)/(1+OUTPUT!$G$4)^($B72-OUTPUT!$G$6)</f>
        <v>0</v>
      </c>
      <c r="I157" s="104">
        <f>-NPV(OUTPUT!$G$4,I73:I$100)/(1+OUTPUT!$G$4)^($B72-OUTPUT!$G$6)</f>
        <v>0</v>
      </c>
      <c r="J157" s="104">
        <f>-NPV(OUTPUT!$G$4,J73:J$100)/(1+OUTPUT!$G$4)^($B72-OUTPUT!$G$6)</f>
        <v>0</v>
      </c>
      <c r="K157" s="104">
        <f>-NPV(OUTPUT!$G$4,K73:K$100)/(1+OUTPUT!$G$4)^($B72-OUTPUT!$G$6)</f>
        <v>0</v>
      </c>
      <c r="L157" s="104">
        <f>-NPV(OUTPUT!$G$4,L73:L$100)/(1+OUTPUT!$G$4)^($B72-OUTPUT!$G$6)</f>
        <v>0</v>
      </c>
      <c r="M157" s="104">
        <f>-NPV(OUTPUT!$G$4,M73:M$100)/(1+OUTPUT!$G$4)^($B72-OUTPUT!$G$6)</f>
        <v>0</v>
      </c>
      <c r="N157" s="104">
        <f>-NPV(OUTPUT!$G$4,N73:N$100)/(1+OUTPUT!$G$4)^($B72-OUTPUT!$G$6)</f>
        <v>0</v>
      </c>
      <c r="O157" s="104">
        <f>-NPV(OUTPUT!$G$4,O73:O$100)/(1+OUTPUT!$G$4)^($B72-OUTPUT!$G$6)</f>
        <v>0</v>
      </c>
      <c r="P157" s="104">
        <f>-NPV(OUTPUT!$G$4,P73:P$100)/(1+OUTPUT!$G$4)^($B72-OUTPUT!$G$6)</f>
        <v>0</v>
      </c>
      <c r="Q157" s="104">
        <f>-NPV(OUTPUT!$G$4,Q73:Q$100)/(1+OUTPUT!$G$4)^($B72-OUTPUT!$G$6)</f>
        <v>0</v>
      </c>
      <c r="R157" s="104">
        <f>-NPV(OUTPUT!$G$4,R73:R$100)/(1+OUTPUT!$G$4)^($B72-OUTPUT!$G$6)</f>
        <v>0</v>
      </c>
      <c r="S157" s="104">
        <f>-NPV(OUTPUT!$G$4,S73:S$100)/(1+OUTPUT!$G$4)^($B72-OUTPUT!$G$6)</f>
        <v>0</v>
      </c>
      <c r="T157" s="104">
        <f>-NPV(OUTPUT!$G$4,T73:T$100)/(1+OUTPUT!$G$4)^($B72-OUTPUT!$G$6)</f>
        <v>0</v>
      </c>
      <c r="U157" s="104">
        <f>-NPV(OUTPUT!$G$4,U73:U$100)/(1+OUTPUT!$G$4)^($B72-OUTPUT!$G$6)</f>
        <v>0</v>
      </c>
      <c r="V157" s="104">
        <f>-NPV(OUTPUT!$G$4,V73:V$100)/(1+OUTPUT!$G$4)^($B72-OUTPUT!$G$6)</f>
        <v>0</v>
      </c>
      <c r="W157" s="104">
        <f>-NPV(OUTPUT!$G$4,W73:W$100)/(1+OUTPUT!$G$4)^($B72-OUTPUT!$G$6)</f>
        <v>0</v>
      </c>
      <c r="X157" s="104">
        <f>-NPV(OUTPUT!$G$4,X73:X$100)/(1+OUTPUT!$G$4)^($B72-OUTPUT!$G$6)</f>
        <v>0</v>
      </c>
      <c r="Y157" s="104">
        <f>-NPV(OUTPUT!$G$4,Y73:Y$100)/(1+OUTPUT!$G$4)^($B72-OUTPUT!$G$6)</f>
        <v>0</v>
      </c>
      <c r="Z157" s="104">
        <f>-NPV(OUTPUT!$G$4,Z73:Z$100)/(1+OUTPUT!$G$4)^($B72-OUTPUT!$G$6)</f>
        <v>0</v>
      </c>
      <c r="AA157" s="104">
        <f>-NPV(OUTPUT!$G$4,AA73:AA$100)/(1+OUTPUT!$G$4)^($B72-OUTPUT!$G$6)</f>
        <v>0</v>
      </c>
      <c r="AB157" s="104">
        <f>-NPV(OUTPUT!$G$4,AB73:AB$100)/(1+OUTPUT!$G$4)^($B72-OUTPUT!$G$6)</f>
        <v>0</v>
      </c>
      <c r="AC157" s="104">
        <f>-NPV(OUTPUT!$G$4,AC73:AC$100)/(1+OUTPUT!$G$4)^($B72-OUTPUT!$G$6)</f>
        <v>0</v>
      </c>
      <c r="AD157" s="104">
        <f>-NPV(OUTPUT!$G$4,AD73:AD$100)/(1+OUTPUT!$G$4)^($B72-OUTPUT!$G$6)</f>
        <v>0</v>
      </c>
      <c r="AE157" s="104">
        <f>-NPV(OUTPUT!$G$4,AE73:AE$100)/(1+OUTPUT!$G$4)^($B72-OUTPUT!$G$6)</f>
        <v>0</v>
      </c>
      <c r="AF157" s="104">
        <f>-NPV(OUTPUT!$G$4,AF73:AF$100)/(1+OUTPUT!$G$4)^($B72-OUTPUT!$G$6)</f>
        <v>0</v>
      </c>
      <c r="AG157" s="104">
        <f>-NPV(OUTPUT!$G$4,AG73:AG$100)/(1+OUTPUT!$G$4)^($B72-OUTPUT!$G$6)</f>
        <v>0</v>
      </c>
      <c r="AH157" s="104">
        <f>-NPV(OUTPUT!$G$4,AH73:AH$100)/(1+OUTPUT!$G$4)^($B72-OUTPUT!$G$6)</f>
        <v>0</v>
      </c>
      <c r="AI157" s="104">
        <f>-NPV(OUTPUT!$G$4,AI73:AI$100)/(1+OUTPUT!$G$4)^($B72-OUTPUT!$G$6)</f>
        <v>0</v>
      </c>
      <c r="AJ157" s="104">
        <f>-NPV(OUTPUT!$G$4,AJ73:AJ$100)/(1+OUTPUT!$G$4)^($B72-OUTPUT!$G$6)</f>
        <v>0</v>
      </c>
      <c r="AK157" s="104">
        <f>-NPV(OUTPUT!$G$4,AK73:AK$100)/(1+OUTPUT!$G$4)^($B72-OUTPUT!$G$6)</f>
        <v>0</v>
      </c>
      <c r="AL157" s="104">
        <f>-NPV(OUTPUT!$G$4,AL73:AL$100)/(1+OUTPUT!$G$4)^($B72-OUTPUT!$G$6)</f>
        <v>0</v>
      </c>
      <c r="AM157" s="104">
        <f>-NPV(OUTPUT!$G$4,AM73:AM$100)/(1+OUTPUT!$G$4)^($B72-OUTPUT!$G$6)</f>
        <v>0</v>
      </c>
      <c r="AN157" s="104">
        <f>-NPV(OUTPUT!$G$4,AN73:AN$100)/(1+OUTPUT!$G$4)^($B72-OUTPUT!$G$6)</f>
        <v>0</v>
      </c>
      <c r="AO157" s="104">
        <f>-NPV(OUTPUT!$G$4,AO73:AO$100)/(1+OUTPUT!$G$4)^($B72-OUTPUT!$G$6)</f>
        <v>0</v>
      </c>
      <c r="AP157" s="104">
        <f>-NPV(OUTPUT!$G$4,AP73:AP$100)/(1+OUTPUT!$G$4)^($B72-OUTPUT!$G$6)</f>
        <v>0</v>
      </c>
      <c r="AQ157" s="104">
        <f>-NPV(OUTPUT!$G$4,AQ73:AQ$100)/(1+OUTPUT!$G$4)^($B72-OUTPUT!$G$6)</f>
        <v>0</v>
      </c>
      <c r="AR157" s="104">
        <f>-NPV(OUTPUT!$G$4,AR73:AR$100)/(1+OUTPUT!$G$4)^($B72-OUTPUT!$G$6)</f>
        <v>0</v>
      </c>
      <c r="AS157" s="104">
        <f>-NPV(OUTPUT!$G$4,AS73:AS$100)/(1+OUTPUT!$G$4)^($B72-OUTPUT!$G$6)</f>
        <v>0</v>
      </c>
      <c r="AT157" s="104">
        <f>-NPV(OUTPUT!$G$4,AT73:AT$100)/(1+OUTPUT!$G$4)^($B72-OUTPUT!$G$6)</f>
        <v>0</v>
      </c>
      <c r="AU157" s="104">
        <f>-NPV(OUTPUT!$G$4,AU73:AU$100)/(1+OUTPUT!$G$4)^($B72-OUTPUT!$G$6)</f>
        <v>0</v>
      </c>
      <c r="AV157" s="104">
        <f>-NPV(OUTPUT!$G$4,AV73:AV$100)/(1+OUTPUT!$G$4)^($B72-OUTPUT!$G$6)</f>
        <v>0</v>
      </c>
      <c r="AW157" s="104">
        <f>-NPV(OUTPUT!$G$4,AW73:AW$100)/(1+OUTPUT!$G$4)^($B72-OUTPUT!$G$6)</f>
        <v>0</v>
      </c>
      <c r="AX157" s="104">
        <f>-NPV(OUTPUT!$G$4,AX73:AX$100)/(1+OUTPUT!$G$4)^($B72-OUTPUT!$G$6)</f>
        <v>0</v>
      </c>
      <c r="AY157" s="104">
        <f>-NPV(OUTPUT!$G$4,AY73:AY$100)/(1+OUTPUT!$G$4)^($B72-OUTPUT!$G$6)</f>
        <v>0</v>
      </c>
      <c r="AZ157" s="104">
        <f>-NPV(OUTPUT!$G$4,AZ73:AZ$100)/(1+OUTPUT!$G$4)^($B72-OUTPUT!$G$6)</f>
        <v>0</v>
      </c>
      <c r="BA157" s="104">
        <f>-NPV(OUTPUT!$G$4,BA73:BA$100)/(1+OUTPUT!$G$4)^($B72-OUTPUT!$G$6)</f>
        <v>0</v>
      </c>
      <c r="BB157" s="104">
        <f>-NPV(OUTPUT!$G$4,BB73:BB$100)/(1+OUTPUT!$G$4)^($B72-OUTPUT!$G$6)</f>
        <v>0</v>
      </c>
      <c r="BC157" s="104">
        <f>-NPV(OUTPUT!$G$4,BC73:BC$100)/(1+OUTPUT!$G$4)^($B72-OUTPUT!$G$6)</f>
        <v>0</v>
      </c>
      <c r="BD157" s="104">
        <f>-NPV(OUTPUT!$G$4,BD73:BD$100)/(1+OUTPUT!$G$4)^($B72-OUTPUT!$G$6)</f>
        <v>0</v>
      </c>
      <c r="BE157" s="104">
        <f>-NPV(OUTPUT!$G$4,BE73:BE$100)/(1+OUTPUT!$G$4)^($B72-OUTPUT!$G$6)</f>
        <v>0</v>
      </c>
      <c r="BF157" s="104">
        <f>-NPV(OUTPUT!$G$4,BF73:BF$100)/(1+OUTPUT!$G$4)^($B72-OUTPUT!$G$6)</f>
        <v>0</v>
      </c>
      <c r="BG157" s="104">
        <f>-NPV(OUTPUT!$G$4,BG73:BG$100)/(1+OUTPUT!$G$4)^($B72-OUTPUT!$G$6)</f>
        <v>0</v>
      </c>
      <c r="BH157" s="104">
        <f>-NPV(OUTPUT!$G$4,BH73:BH$100)/(1+OUTPUT!$G$4)^($B72-OUTPUT!$G$6)</f>
        <v>0</v>
      </c>
      <c r="BI157" s="104">
        <f>-NPV(OUTPUT!$G$4,BI73:BI$100)/(1+OUTPUT!$G$4)^($B72-OUTPUT!$G$6)</f>
        <v>0</v>
      </c>
      <c r="BJ157" s="104">
        <f>-NPV(OUTPUT!$G$4,BJ73:BJ$100)/(1+OUTPUT!$G$4)^($B72-OUTPUT!$G$6)</f>
        <v>0</v>
      </c>
      <c r="BK157" s="104">
        <f>-NPV(OUTPUT!$G$4,BK73:BK$100)/(1+OUTPUT!$G$4)^($B72-OUTPUT!$G$6)</f>
        <v>0</v>
      </c>
      <c r="BL157" s="104">
        <f>-NPV(OUTPUT!$G$4,BL73:BL$100)/(1+OUTPUT!$G$4)^($B72-OUTPUT!$G$6)</f>
        <v>0</v>
      </c>
      <c r="BM157" s="104">
        <f>-NPV(OUTPUT!$G$4,BM73:BM$100)/(1+OUTPUT!$G$4)^($B72-OUTPUT!$G$6)</f>
        <v>0</v>
      </c>
      <c r="BN157" s="104">
        <f>-NPV(OUTPUT!$G$4,BN73:BN$100)/(1+OUTPUT!$G$4)^($B72-OUTPUT!$G$6)</f>
        <v>0</v>
      </c>
      <c r="BO157" s="104">
        <f>-NPV(OUTPUT!$G$4,BO73:BO$100)/(1+OUTPUT!$G$4)^($B72-OUTPUT!$G$6)</f>
        <v>0</v>
      </c>
      <c r="BP157" s="104">
        <f>-NPV(OUTPUT!$G$4,BP73:BP$100)/(1+OUTPUT!$G$4)^($B72-OUTPUT!$G$6)</f>
        <v>0</v>
      </c>
      <c r="BQ157" s="104">
        <f>-NPV(OUTPUT!$G$4,BQ73:BQ$100)/(1+OUTPUT!$G$4)^($B72-OUTPUT!$G$6)</f>
        <v>0</v>
      </c>
      <c r="BR157" s="104">
        <f>-NPV(OUTPUT!$G$4,BR73:BR$100)/(1+OUTPUT!$G$4)^($B72-OUTPUT!$G$6)</f>
        <v>0</v>
      </c>
      <c r="BS157" s="104">
        <f>-NPV(OUTPUT!$G$4,BS73:BS$100)/(1+OUTPUT!$G$4)^($B72-OUTPUT!$G$6)</f>
        <v>0</v>
      </c>
      <c r="BT157" s="104">
        <f>-NPV(OUTPUT!$G$4,BT73:BT$100)/(1+OUTPUT!$G$4)^($B72-OUTPUT!$G$6)</f>
        <v>0</v>
      </c>
      <c r="BU157" s="104">
        <f>-NPV(OUTPUT!$G$4,BU73:BU$100)/(1+OUTPUT!$G$4)^($B72-OUTPUT!$G$6)</f>
        <v>0</v>
      </c>
      <c r="BV157" s="104">
        <f>-NPV(OUTPUT!$G$4,BV73:BV$100)/(1+OUTPUT!$G$4)^($B72-OUTPUT!$G$6)</f>
        <v>0</v>
      </c>
      <c r="BW157" s="104">
        <f>-NPV(OUTPUT!$G$4,BW73:BW$100)/(1+OUTPUT!$G$4)^($B72-OUTPUT!$G$6)</f>
        <v>0</v>
      </c>
      <c r="BX157" s="104">
        <f>-NPV(OUTPUT!$G$4,BX73:BX$100)/(1+OUTPUT!$G$4)^($B72-OUTPUT!$G$6)</f>
        <v>0</v>
      </c>
      <c r="BY157" s="104">
        <f>-NPV(OUTPUT!$G$4,BY73:BY$100)/(1+OUTPUT!$G$4)^($B72-OUTPUT!$G$6)</f>
        <v>0</v>
      </c>
      <c r="BZ157" s="104">
        <f>-NPV(OUTPUT!$G$4,BZ73:BZ$100)/(1+OUTPUT!$G$4)^($B72-OUTPUT!$G$6)</f>
        <v>0</v>
      </c>
      <c r="CA157" s="104">
        <f>-NPV(OUTPUT!$G$4,CA73:CA$100)/(1+OUTPUT!$G$4)^($B72-OUTPUT!$G$6)</f>
        <v>0</v>
      </c>
      <c r="CB157" s="104">
        <f>-NPV(OUTPUT!$G$4,CB73:CB$100)/(1+OUTPUT!$G$4)^($B72-OUTPUT!$G$6)</f>
        <v>0</v>
      </c>
      <c r="CC157" s="104">
        <f>-NPV(OUTPUT!$G$4,CC73:CC$100)/(1+OUTPUT!$G$4)^($B72-OUTPUT!$G$6)</f>
        <v>0</v>
      </c>
      <c r="CD157" s="104">
        <f>-NPV(OUTPUT!$G$4,CD73:CD$100)/(1+OUTPUT!$G$4)^($B72-OUTPUT!$G$6)</f>
        <v>0</v>
      </c>
      <c r="CE157" s="104">
        <f>-NPV(OUTPUT!$G$4,CE73:CE$100)/(1+OUTPUT!$G$4)^($B72-OUTPUT!$G$6)</f>
        <v>0</v>
      </c>
      <c r="CF157" s="98">
        <f>-NPV(OUTPUT!$G$4,CF73:CF$100)/(1+OUTPUT!$G$4)^($B72-OUTPUT!$G$6)</f>
        <v>0</v>
      </c>
      <c r="CG157" s="107">
        <f>SUM(D157:BD157)</f>
        <v>0</v>
      </c>
    </row>
    <row r="158" spans="2:85" x14ac:dyDescent="0.2">
      <c r="B158" s="93">
        <f t="shared" si="132"/>
        <v>2076</v>
      </c>
      <c r="D158" s="104">
        <f>-NPV(OUTPUT!$G$4,D74:D$100)/(1+OUTPUT!$G$4)^($B73-OUTPUT!$G$6)</f>
        <v>0</v>
      </c>
      <c r="E158" s="104">
        <f>-NPV(OUTPUT!$G$4,E74:E$100)/(1+OUTPUT!$G$4)^($B73-OUTPUT!$G$6)</f>
        <v>0</v>
      </c>
      <c r="F158" s="104">
        <f>-NPV(OUTPUT!$G$4,F74:F$100)/(1+OUTPUT!$G$4)^($B73-OUTPUT!$G$6)</f>
        <v>0</v>
      </c>
      <c r="G158" s="104">
        <f>-NPV(OUTPUT!$G$4,G74:G$100)/(1+OUTPUT!$G$4)^($B73-OUTPUT!$G$6)</f>
        <v>0</v>
      </c>
      <c r="H158" s="104">
        <f>-NPV(OUTPUT!$G$4,H74:H$100)/(1+OUTPUT!$G$4)^($B73-OUTPUT!$G$6)</f>
        <v>0</v>
      </c>
      <c r="I158" s="104">
        <f>-NPV(OUTPUT!$G$4,I74:I$100)/(1+OUTPUT!$G$4)^($B73-OUTPUT!$G$6)</f>
        <v>0</v>
      </c>
      <c r="J158" s="104">
        <f>-NPV(OUTPUT!$G$4,J74:J$100)/(1+OUTPUT!$G$4)^($B73-OUTPUT!$G$6)</f>
        <v>0</v>
      </c>
      <c r="K158" s="104">
        <f>-NPV(OUTPUT!$G$4,K74:K$100)/(1+OUTPUT!$G$4)^($B73-OUTPUT!$G$6)</f>
        <v>0</v>
      </c>
      <c r="L158" s="104">
        <f>-NPV(OUTPUT!$G$4,L74:L$100)/(1+OUTPUT!$G$4)^($B73-OUTPUT!$G$6)</f>
        <v>0</v>
      </c>
      <c r="M158" s="104">
        <f>-NPV(OUTPUT!$G$4,M74:M$100)/(1+OUTPUT!$G$4)^($B73-OUTPUT!$G$6)</f>
        <v>0</v>
      </c>
      <c r="N158" s="104">
        <f>-NPV(OUTPUT!$G$4,N74:N$100)/(1+OUTPUT!$G$4)^($B73-OUTPUT!$G$6)</f>
        <v>0</v>
      </c>
      <c r="O158" s="104">
        <f>-NPV(OUTPUT!$G$4,O74:O$100)/(1+OUTPUT!$G$4)^($B73-OUTPUT!$G$6)</f>
        <v>0</v>
      </c>
      <c r="P158" s="104">
        <f>-NPV(OUTPUT!$G$4,P74:P$100)/(1+OUTPUT!$G$4)^($B73-OUTPUT!$G$6)</f>
        <v>0</v>
      </c>
      <c r="Q158" s="104">
        <f>-NPV(OUTPUT!$G$4,Q74:Q$100)/(1+OUTPUT!$G$4)^($B73-OUTPUT!$G$6)</f>
        <v>0</v>
      </c>
      <c r="R158" s="104">
        <f>-NPV(OUTPUT!$G$4,R74:R$100)/(1+OUTPUT!$G$4)^($B73-OUTPUT!$G$6)</f>
        <v>0</v>
      </c>
      <c r="S158" s="104">
        <f>-NPV(OUTPUT!$G$4,S74:S$100)/(1+OUTPUT!$G$4)^($B73-OUTPUT!$G$6)</f>
        <v>0</v>
      </c>
      <c r="T158" s="104">
        <f>-NPV(OUTPUT!$G$4,T74:T$100)/(1+OUTPUT!$G$4)^($B73-OUTPUT!$G$6)</f>
        <v>0</v>
      </c>
      <c r="U158" s="104">
        <f>-NPV(OUTPUT!$G$4,U74:U$100)/(1+OUTPUT!$G$4)^($B73-OUTPUT!$G$6)</f>
        <v>0</v>
      </c>
      <c r="V158" s="104">
        <f>-NPV(OUTPUT!$G$4,V74:V$100)/(1+OUTPUT!$G$4)^($B73-OUTPUT!$G$6)</f>
        <v>0</v>
      </c>
      <c r="W158" s="104">
        <f>-NPV(OUTPUT!$G$4,W74:W$100)/(1+OUTPUT!$G$4)^($B73-OUTPUT!$G$6)</f>
        <v>0</v>
      </c>
      <c r="X158" s="104">
        <f>-NPV(OUTPUT!$G$4,X74:X$100)/(1+OUTPUT!$G$4)^($B73-OUTPUT!$G$6)</f>
        <v>0</v>
      </c>
      <c r="Y158" s="104">
        <f>-NPV(OUTPUT!$G$4,Y74:Y$100)/(1+OUTPUT!$G$4)^($B73-OUTPUT!$G$6)</f>
        <v>0</v>
      </c>
      <c r="Z158" s="104">
        <f>-NPV(OUTPUT!$G$4,Z74:Z$100)/(1+OUTPUT!$G$4)^($B73-OUTPUT!$G$6)</f>
        <v>0</v>
      </c>
      <c r="AA158" s="104">
        <f>-NPV(OUTPUT!$G$4,AA74:AA$100)/(1+OUTPUT!$G$4)^($B73-OUTPUT!$G$6)</f>
        <v>0</v>
      </c>
      <c r="AB158" s="104">
        <f>-NPV(OUTPUT!$G$4,AB74:AB$100)/(1+OUTPUT!$G$4)^($B73-OUTPUT!$G$6)</f>
        <v>0</v>
      </c>
      <c r="AC158" s="104">
        <f>-NPV(OUTPUT!$G$4,AC74:AC$100)/(1+OUTPUT!$G$4)^($B73-OUTPUT!$G$6)</f>
        <v>0</v>
      </c>
      <c r="AD158" s="104">
        <f>-NPV(OUTPUT!$G$4,AD74:AD$100)/(1+OUTPUT!$G$4)^($B73-OUTPUT!$G$6)</f>
        <v>0</v>
      </c>
      <c r="AE158" s="104">
        <f>-NPV(OUTPUT!$G$4,AE74:AE$100)/(1+OUTPUT!$G$4)^($B73-OUTPUT!$G$6)</f>
        <v>0</v>
      </c>
      <c r="AF158" s="104">
        <f>-NPV(OUTPUT!$G$4,AF74:AF$100)/(1+OUTPUT!$G$4)^($B73-OUTPUT!$G$6)</f>
        <v>0</v>
      </c>
      <c r="AG158" s="104">
        <f>-NPV(OUTPUT!$G$4,AG74:AG$100)/(1+OUTPUT!$G$4)^($B73-OUTPUT!$G$6)</f>
        <v>0</v>
      </c>
      <c r="AH158" s="104">
        <f>-NPV(OUTPUT!$G$4,AH74:AH$100)/(1+OUTPUT!$G$4)^($B73-OUTPUT!$G$6)</f>
        <v>0</v>
      </c>
      <c r="AI158" s="104">
        <f>-NPV(OUTPUT!$G$4,AI74:AI$100)/(1+OUTPUT!$G$4)^($B73-OUTPUT!$G$6)</f>
        <v>0</v>
      </c>
      <c r="AJ158" s="104">
        <f>-NPV(OUTPUT!$G$4,AJ74:AJ$100)/(1+OUTPUT!$G$4)^($B73-OUTPUT!$G$6)</f>
        <v>0</v>
      </c>
      <c r="AK158" s="104">
        <f>-NPV(OUTPUT!$G$4,AK74:AK$100)/(1+OUTPUT!$G$4)^($B73-OUTPUT!$G$6)</f>
        <v>0</v>
      </c>
      <c r="AL158" s="104">
        <f>-NPV(OUTPUT!$G$4,AL74:AL$100)/(1+OUTPUT!$G$4)^($B73-OUTPUT!$G$6)</f>
        <v>0</v>
      </c>
      <c r="AM158" s="104">
        <f>-NPV(OUTPUT!$G$4,AM74:AM$100)/(1+OUTPUT!$G$4)^($B73-OUTPUT!$G$6)</f>
        <v>0</v>
      </c>
      <c r="AN158" s="104">
        <f>-NPV(OUTPUT!$G$4,AN74:AN$100)/(1+OUTPUT!$G$4)^($B73-OUTPUT!$G$6)</f>
        <v>0</v>
      </c>
      <c r="AO158" s="104">
        <f>-NPV(OUTPUT!$G$4,AO74:AO$100)/(1+OUTPUT!$G$4)^($B73-OUTPUT!$G$6)</f>
        <v>0</v>
      </c>
      <c r="AP158" s="104">
        <f>-NPV(OUTPUT!$G$4,AP74:AP$100)/(1+OUTPUT!$G$4)^($B73-OUTPUT!$G$6)</f>
        <v>0</v>
      </c>
      <c r="AQ158" s="104">
        <f>-NPV(OUTPUT!$G$4,AQ74:AQ$100)/(1+OUTPUT!$G$4)^($B73-OUTPUT!$G$6)</f>
        <v>0</v>
      </c>
      <c r="AR158" s="104">
        <f>-NPV(OUTPUT!$G$4,AR74:AR$100)/(1+OUTPUT!$G$4)^($B73-OUTPUT!$G$6)</f>
        <v>0</v>
      </c>
      <c r="AS158" s="104">
        <f>-NPV(OUTPUT!$G$4,AS74:AS$100)/(1+OUTPUT!$G$4)^($B73-OUTPUT!$G$6)</f>
        <v>0</v>
      </c>
      <c r="AT158" s="104">
        <f>-NPV(OUTPUT!$G$4,AT74:AT$100)/(1+OUTPUT!$G$4)^($B73-OUTPUT!$G$6)</f>
        <v>0</v>
      </c>
      <c r="AU158" s="104">
        <f>-NPV(OUTPUT!$G$4,AU74:AU$100)/(1+OUTPUT!$G$4)^($B73-OUTPUT!$G$6)</f>
        <v>0</v>
      </c>
      <c r="AV158" s="104">
        <f>-NPV(OUTPUT!$G$4,AV74:AV$100)/(1+OUTPUT!$G$4)^($B73-OUTPUT!$G$6)</f>
        <v>0</v>
      </c>
      <c r="AW158" s="104">
        <f>-NPV(OUTPUT!$G$4,AW74:AW$100)/(1+OUTPUT!$G$4)^($B73-OUTPUT!$G$6)</f>
        <v>0</v>
      </c>
      <c r="AX158" s="104">
        <f>-NPV(OUTPUT!$G$4,AX74:AX$100)/(1+OUTPUT!$G$4)^($B73-OUTPUT!$G$6)</f>
        <v>0</v>
      </c>
      <c r="AY158" s="104">
        <f>-NPV(OUTPUT!$G$4,AY74:AY$100)/(1+OUTPUT!$G$4)^($B73-OUTPUT!$G$6)</f>
        <v>0</v>
      </c>
      <c r="AZ158" s="104">
        <f>-NPV(OUTPUT!$G$4,AZ74:AZ$100)/(1+OUTPUT!$G$4)^($B73-OUTPUT!$G$6)</f>
        <v>0</v>
      </c>
      <c r="BA158" s="104">
        <f>-NPV(OUTPUT!$G$4,BA74:BA$100)/(1+OUTPUT!$G$4)^($B73-OUTPUT!$G$6)</f>
        <v>0</v>
      </c>
      <c r="BB158" s="104">
        <f>-NPV(OUTPUT!$G$4,BB74:BB$100)/(1+OUTPUT!$G$4)^($B73-OUTPUT!$G$6)</f>
        <v>0</v>
      </c>
      <c r="BC158" s="104">
        <f>-NPV(OUTPUT!$G$4,BC74:BC$100)/(1+OUTPUT!$G$4)^($B73-OUTPUT!$G$6)</f>
        <v>0</v>
      </c>
      <c r="BD158" s="104">
        <f>-NPV(OUTPUT!$G$4,BD74:BD$100)/(1+OUTPUT!$G$4)^($B73-OUTPUT!$G$6)</f>
        <v>0</v>
      </c>
      <c r="BE158" s="104">
        <f>-NPV(OUTPUT!$G$4,BE74:BE$100)/(1+OUTPUT!$G$4)^($B73-OUTPUT!$G$6)</f>
        <v>0</v>
      </c>
      <c r="BF158" s="104">
        <f>-NPV(OUTPUT!$G$4,BF74:BF$100)/(1+OUTPUT!$G$4)^($B73-OUTPUT!$G$6)</f>
        <v>0</v>
      </c>
      <c r="BG158" s="104">
        <f>-NPV(OUTPUT!$G$4,BG74:BG$100)/(1+OUTPUT!$G$4)^($B73-OUTPUT!$G$6)</f>
        <v>0</v>
      </c>
      <c r="BH158" s="104">
        <f>-NPV(OUTPUT!$G$4,BH74:BH$100)/(1+OUTPUT!$G$4)^($B73-OUTPUT!$G$6)</f>
        <v>0</v>
      </c>
      <c r="BI158" s="104">
        <f>-NPV(OUTPUT!$G$4,BI74:BI$100)/(1+OUTPUT!$G$4)^($B73-OUTPUT!$G$6)</f>
        <v>0</v>
      </c>
      <c r="BJ158" s="104">
        <f>-NPV(OUTPUT!$G$4,BJ74:BJ$100)/(1+OUTPUT!$G$4)^($B73-OUTPUT!$G$6)</f>
        <v>0</v>
      </c>
      <c r="BK158" s="104">
        <f>-NPV(OUTPUT!$G$4,BK74:BK$100)/(1+OUTPUT!$G$4)^($B73-OUTPUT!$G$6)</f>
        <v>0</v>
      </c>
      <c r="BL158" s="104">
        <f>-NPV(OUTPUT!$G$4,BL74:BL$100)/(1+OUTPUT!$G$4)^($B73-OUTPUT!$G$6)</f>
        <v>0</v>
      </c>
      <c r="BM158" s="104">
        <f>-NPV(OUTPUT!$G$4,BM74:BM$100)/(1+OUTPUT!$G$4)^($B73-OUTPUT!$G$6)</f>
        <v>0</v>
      </c>
      <c r="BN158" s="104">
        <f>-NPV(OUTPUT!$G$4,BN74:BN$100)/(1+OUTPUT!$G$4)^($B73-OUTPUT!$G$6)</f>
        <v>0</v>
      </c>
      <c r="BO158" s="104">
        <f>-NPV(OUTPUT!$G$4,BO74:BO$100)/(1+OUTPUT!$G$4)^($B73-OUTPUT!$G$6)</f>
        <v>0</v>
      </c>
      <c r="BP158" s="104">
        <f>-NPV(OUTPUT!$G$4,BP74:BP$100)/(1+OUTPUT!$G$4)^($B73-OUTPUT!$G$6)</f>
        <v>0</v>
      </c>
      <c r="BQ158" s="104">
        <f>-NPV(OUTPUT!$G$4,BQ74:BQ$100)/(1+OUTPUT!$G$4)^($B73-OUTPUT!$G$6)</f>
        <v>0</v>
      </c>
      <c r="BR158" s="104">
        <f>-NPV(OUTPUT!$G$4,BR74:BR$100)/(1+OUTPUT!$G$4)^($B73-OUTPUT!$G$6)</f>
        <v>0</v>
      </c>
      <c r="BS158" s="104">
        <f>-NPV(OUTPUT!$G$4,BS74:BS$100)/(1+OUTPUT!$G$4)^($B73-OUTPUT!$G$6)</f>
        <v>0</v>
      </c>
      <c r="BT158" s="104">
        <f>-NPV(OUTPUT!$G$4,BT74:BT$100)/(1+OUTPUT!$G$4)^($B73-OUTPUT!$G$6)</f>
        <v>0</v>
      </c>
      <c r="BU158" s="104">
        <f>-NPV(OUTPUT!$G$4,BU74:BU$100)/(1+OUTPUT!$G$4)^($B73-OUTPUT!$G$6)</f>
        <v>0</v>
      </c>
      <c r="BV158" s="104">
        <f>-NPV(OUTPUT!$G$4,BV74:BV$100)/(1+OUTPUT!$G$4)^($B73-OUTPUT!$G$6)</f>
        <v>0</v>
      </c>
      <c r="BW158" s="104">
        <f>-NPV(OUTPUT!$G$4,BW74:BW$100)/(1+OUTPUT!$G$4)^($B73-OUTPUT!$G$6)</f>
        <v>0</v>
      </c>
      <c r="BX158" s="104">
        <f>-NPV(OUTPUT!$G$4,BX74:BX$100)/(1+OUTPUT!$G$4)^($B73-OUTPUT!$G$6)</f>
        <v>0</v>
      </c>
      <c r="BY158" s="104">
        <f>-NPV(OUTPUT!$G$4,BY74:BY$100)/(1+OUTPUT!$G$4)^($B73-OUTPUT!$G$6)</f>
        <v>0</v>
      </c>
      <c r="BZ158" s="104">
        <f>-NPV(OUTPUT!$G$4,BZ74:BZ$100)/(1+OUTPUT!$G$4)^($B73-OUTPUT!$G$6)</f>
        <v>0</v>
      </c>
      <c r="CA158" s="104">
        <f>-NPV(OUTPUT!$G$4,CA74:CA$100)/(1+OUTPUT!$G$4)^($B73-OUTPUT!$G$6)</f>
        <v>0</v>
      </c>
      <c r="CB158" s="104">
        <f>-NPV(OUTPUT!$G$4,CB74:CB$100)/(1+OUTPUT!$G$4)^($B73-OUTPUT!$G$6)</f>
        <v>0</v>
      </c>
      <c r="CC158" s="104">
        <f>-NPV(OUTPUT!$G$4,CC74:CC$100)/(1+OUTPUT!$G$4)^($B73-OUTPUT!$G$6)</f>
        <v>0</v>
      </c>
      <c r="CD158" s="104">
        <f>-NPV(OUTPUT!$G$4,CD74:CD$100)/(1+OUTPUT!$G$4)^($B73-OUTPUT!$G$6)</f>
        <v>0</v>
      </c>
      <c r="CE158" s="104">
        <f>-NPV(OUTPUT!$G$4,CE74:CE$100)/(1+OUTPUT!$G$4)^($B73-OUTPUT!$G$6)</f>
        <v>0</v>
      </c>
      <c r="CF158" s="98">
        <f>-NPV(OUTPUT!$G$4,CF74:CF$100)/(1+OUTPUT!$G$4)^($B73-OUTPUT!$G$6)</f>
        <v>0</v>
      </c>
      <c r="CG158" s="107">
        <f>SUM(D158:BE158)</f>
        <v>0</v>
      </c>
    </row>
    <row r="159" spans="2:85" x14ac:dyDescent="0.2">
      <c r="B159" s="93">
        <f t="shared" si="132"/>
        <v>2077</v>
      </c>
      <c r="D159" s="104">
        <f>-NPV(OUTPUT!$G$4,D75:D$100)/(1+OUTPUT!$G$4)^($B74-OUTPUT!$G$6)</f>
        <v>0</v>
      </c>
      <c r="E159" s="104">
        <f>-NPV(OUTPUT!$G$4,E75:E$100)/(1+OUTPUT!$G$4)^($B74-OUTPUT!$G$6)</f>
        <v>0</v>
      </c>
      <c r="F159" s="104">
        <f>-NPV(OUTPUT!$G$4,F75:F$100)/(1+OUTPUT!$G$4)^($B74-OUTPUT!$G$6)</f>
        <v>0</v>
      </c>
      <c r="G159" s="104">
        <f>-NPV(OUTPUT!$G$4,G75:G$100)/(1+OUTPUT!$G$4)^($B74-OUTPUT!$G$6)</f>
        <v>0</v>
      </c>
      <c r="H159" s="104">
        <f>-NPV(OUTPUT!$G$4,H75:H$100)/(1+OUTPUT!$G$4)^($B74-OUTPUT!$G$6)</f>
        <v>0</v>
      </c>
      <c r="I159" s="104">
        <f>-NPV(OUTPUT!$G$4,I75:I$100)/(1+OUTPUT!$G$4)^($B74-OUTPUT!$G$6)</f>
        <v>0</v>
      </c>
      <c r="J159" s="104">
        <f>-NPV(OUTPUT!$G$4,J75:J$100)/(1+OUTPUT!$G$4)^($B74-OUTPUT!$G$6)</f>
        <v>0</v>
      </c>
      <c r="K159" s="104">
        <f>-NPV(OUTPUT!$G$4,K75:K$100)/(1+OUTPUT!$G$4)^($B74-OUTPUT!$G$6)</f>
        <v>0</v>
      </c>
      <c r="L159" s="104">
        <f>-NPV(OUTPUT!$G$4,L75:L$100)/(1+OUTPUT!$G$4)^($B74-OUTPUT!$G$6)</f>
        <v>0</v>
      </c>
      <c r="M159" s="104">
        <f>-NPV(OUTPUT!$G$4,M75:M$100)/(1+OUTPUT!$G$4)^($B74-OUTPUT!$G$6)</f>
        <v>0</v>
      </c>
      <c r="N159" s="104">
        <f>-NPV(OUTPUT!$G$4,N75:N$100)/(1+OUTPUT!$G$4)^($B74-OUTPUT!$G$6)</f>
        <v>0</v>
      </c>
      <c r="O159" s="104">
        <f>-NPV(OUTPUT!$G$4,O75:O$100)/(1+OUTPUT!$G$4)^($B74-OUTPUT!$G$6)</f>
        <v>0</v>
      </c>
      <c r="P159" s="104">
        <f>-NPV(OUTPUT!$G$4,P75:P$100)/(1+OUTPUT!$G$4)^($B74-OUTPUT!$G$6)</f>
        <v>0</v>
      </c>
      <c r="Q159" s="104">
        <f>-NPV(OUTPUT!$G$4,Q75:Q$100)/(1+OUTPUT!$G$4)^($B74-OUTPUT!$G$6)</f>
        <v>0</v>
      </c>
      <c r="R159" s="104">
        <f>-NPV(OUTPUT!$G$4,R75:R$100)/(1+OUTPUT!$G$4)^($B74-OUTPUT!$G$6)</f>
        <v>0</v>
      </c>
      <c r="S159" s="104">
        <f>-NPV(OUTPUT!$G$4,S75:S$100)/(1+OUTPUT!$G$4)^($B74-OUTPUT!$G$6)</f>
        <v>0</v>
      </c>
      <c r="T159" s="104">
        <f>-NPV(OUTPUT!$G$4,T75:T$100)/(1+OUTPUT!$G$4)^($B74-OUTPUT!$G$6)</f>
        <v>0</v>
      </c>
      <c r="U159" s="104">
        <f>-NPV(OUTPUT!$G$4,U75:U$100)/(1+OUTPUT!$G$4)^($B74-OUTPUT!$G$6)</f>
        <v>0</v>
      </c>
      <c r="V159" s="104">
        <f>-NPV(OUTPUT!$G$4,V75:V$100)/(1+OUTPUT!$G$4)^($B74-OUTPUT!$G$6)</f>
        <v>0</v>
      </c>
      <c r="W159" s="104">
        <f>-NPV(OUTPUT!$G$4,W75:W$100)/(1+OUTPUT!$G$4)^($B74-OUTPUT!$G$6)</f>
        <v>0</v>
      </c>
      <c r="X159" s="104">
        <f>-NPV(OUTPUT!$G$4,X75:X$100)/(1+OUTPUT!$G$4)^($B74-OUTPUT!$G$6)</f>
        <v>0</v>
      </c>
      <c r="Y159" s="104">
        <f>-NPV(OUTPUT!$G$4,Y75:Y$100)/(1+OUTPUT!$G$4)^($B74-OUTPUT!$G$6)</f>
        <v>0</v>
      </c>
      <c r="Z159" s="104">
        <f>-NPV(OUTPUT!$G$4,Z75:Z$100)/(1+OUTPUT!$G$4)^($B74-OUTPUT!$G$6)</f>
        <v>0</v>
      </c>
      <c r="AA159" s="104">
        <f>-NPV(OUTPUT!$G$4,AA75:AA$100)/(1+OUTPUT!$G$4)^($B74-OUTPUT!$G$6)</f>
        <v>0</v>
      </c>
      <c r="AB159" s="104">
        <f>-NPV(OUTPUT!$G$4,AB75:AB$100)/(1+OUTPUT!$G$4)^($B74-OUTPUT!$G$6)</f>
        <v>0</v>
      </c>
      <c r="AC159" s="104">
        <f>-NPV(OUTPUT!$G$4,AC75:AC$100)/(1+OUTPUT!$G$4)^($B74-OUTPUT!$G$6)</f>
        <v>0</v>
      </c>
      <c r="AD159" s="104">
        <f>-NPV(OUTPUT!$G$4,AD75:AD$100)/(1+OUTPUT!$G$4)^($B74-OUTPUT!$G$6)</f>
        <v>0</v>
      </c>
      <c r="AE159" s="104">
        <f>-NPV(OUTPUT!$G$4,AE75:AE$100)/(1+OUTPUT!$G$4)^($B74-OUTPUT!$G$6)</f>
        <v>0</v>
      </c>
      <c r="AF159" s="104">
        <f>-NPV(OUTPUT!$G$4,AF75:AF$100)/(1+OUTPUT!$G$4)^($B74-OUTPUT!$G$6)</f>
        <v>0</v>
      </c>
      <c r="AG159" s="104">
        <f>-NPV(OUTPUT!$G$4,AG75:AG$100)/(1+OUTPUT!$G$4)^($B74-OUTPUT!$G$6)</f>
        <v>0</v>
      </c>
      <c r="AH159" s="104">
        <f>-NPV(OUTPUT!$G$4,AH75:AH$100)/(1+OUTPUT!$G$4)^($B74-OUTPUT!$G$6)</f>
        <v>0</v>
      </c>
      <c r="AI159" s="104">
        <f>-NPV(OUTPUT!$G$4,AI75:AI$100)/(1+OUTPUT!$G$4)^($B74-OUTPUT!$G$6)</f>
        <v>0</v>
      </c>
      <c r="AJ159" s="104">
        <f>-NPV(OUTPUT!$G$4,AJ75:AJ$100)/(1+OUTPUT!$G$4)^($B74-OUTPUT!$G$6)</f>
        <v>0</v>
      </c>
      <c r="AK159" s="104">
        <f>-NPV(OUTPUT!$G$4,AK75:AK$100)/(1+OUTPUT!$G$4)^($B74-OUTPUT!$G$6)</f>
        <v>0</v>
      </c>
      <c r="AL159" s="104">
        <f>-NPV(OUTPUT!$G$4,AL75:AL$100)/(1+OUTPUT!$G$4)^($B74-OUTPUT!$G$6)</f>
        <v>0</v>
      </c>
      <c r="AM159" s="104">
        <f>-NPV(OUTPUT!$G$4,AM75:AM$100)/(1+OUTPUT!$G$4)^($B74-OUTPUT!$G$6)</f>
        <v>0</v>
      </c>
      <c r="AN159" s="104">
        <f>-NPV(OUTPUT!$G$4,AN75:AN$100)/(1+OUTPUT!$G$4)^($B74-OUTPUT!$G$6)</f>
        <v>0</v>
      </c>
      <c r="AO159" s="104">
        <f>-NPV(OUTPUT!$G$4,AO75:AO$100)/(1+OUTPUT!$G$4)^($B74-OUTPUT!$G$6)</f>
        <v>0</v>
      </c>
      <c r="AP159" s="104">
        <f>-NPV(OUTPUT!$G$4,AP75:AP$100)/(1+OUTPUT!$G$4)^($B74-OUTPUT!$G$6)</f>
        <v>0</v>
      </c>
      <c r="AQ159" s="104">
        <f>-NPV(OUTPUT!$G$4,AQ75:AQ$100)/(1+OUTPUT!$G$4)^($B74-OUTPUT!$G$6)</f>
        <v>0</v>
      </c>
      <c r="AR159" s="104">
        <f>-NPV(OUTPUT!$G$4,AR75:AR$100)/(1+OUTPUT!$G$4)^($B74-OUTPUT!$G$6)</f>
        <v>0</v>
      </c>
      <c r="AS159" s="104">
        <f>-NPV(OUTPUT!$G$4,AS75:AS$100)/(1+OUTPUT!$G$4)^($B74-OUTPUT!$G$6)</f>
        <v>0</v>
      </c>
      <c r="AT159" s="104">
        <f>-NPV(OUTPUT!$G$4,AT75:AT$100)/(1+OUTPUT!$G$4)^($B74-OUTPUT!$G$6)</f>
        <v>0</v>
      </c>
      <c r="AU159" s="104">
        <f>-NPV(OUTPUT!$G$4,AU75:AU$100)/(1+OUTPUT!$G$4)^($B74-OUTPUT!$G$6)</f>
        <v>0</v>
      </c>
      <c r="AV159" s="104">
        <f>-NPV(OUTPUT!$G$4,AV75:AV$100)/(1+OUTPUT!$G$4)^($B74-OUTPUT!$G$6)</f>
        <v>0</v>
      </c>
      <c r="AW159" s="104">
        <f>-NPV(OUTPUT!$G$4,AW75:AW$100)/(1+OUTPUT!$G$4)^($B74-OUTPUT!$G$6)</f>
        <v>0</v>
      </c>
      <c r="AX159" s="104">
        <f>-NPV(OUTPUT!$G$4,AX75:AX$100)/(1+OUTPUT!$G$4)^($B74-OUTPUT!$G$6)</f>
        <v>0</v>
      </c>
      <c r="AY159" s="104">
        <f>-NPV(OUTPUT!$G$4,AY75:AY$100)/(1+OUTPUT!$G$4)^($B74-OUTPUT!$G$6)</f>
        <v>0</v>
      </c>
      <c r="AZ159" s="104">
        <f>-NPV(OUTPUT!$G$4,AZ75:AZ$100)/(1+OUTPUT!$G$4)^($B74-OUTPUT!$G$6)</f>
        <v>0</v>
      </c>
      <c r="BA159" s="104">
        <f>-NPV(OUTPUT!$G$4,BA75:BA$100)/(1+OUTPUT!$G$4)^($B74-OUTPUT!$G$6)</f>
        <v>0</v>
      </c>
      <c r="BB159" s="104">
        <f>-NPV(OUTPUT!$G$4,BB75:BB$100)/(1+OUTPUT!$G$4)^($B74-OUTPUT!$G$6)</f>
        <v>0</v>
      </c>
      <c r="BC159" s="104">
        <f>-NPV(OUTPUT!$G$4,BC75:BC$100)/(1+OUTPUT!$G$4)^($B74-OUTPUT!$G$6)</f>
        <v>0</v>
      </c>
      <c r="BD159" s="104">
        <f>-NPV(OUTPUT!$G$4,BD75:BD$100)/(1+OUTPUT!$G$4)^($B74-OUTPUT!$G$6)</f>
        <v>0</v>
      </c>
      <c r="BE159" s="104">
        <f>-NPV(OUTPUT!$G$4,BE75:BE$100)/(1+OUTPUT!$G$4)^($B74-OUTPUT!$G$6)</f>
        <v>0</v>
      </c>
      <c r="BF159" s="104">
        <f>-NPV(OUTPUT!$G$4,BF75:BF$100)/(1+OUTPUT!$G$4)^($B74-OUTPUT!$G$6)</f>
        <v>0</v>
      </c>
      <c r="BG159" s="104">
        <f>-NPV(OUTPUT!$G$4,BG75:BG$100)/(1+OUTPUT!$G$4)^($B74-OUTPUT!$G$6)</f>
        <v>0</v>
      </c>
      <c r="BH159" s="104">
        <f>-NPV(OUTPUT!$G$4,BH75:BH$100)/(1+OUTPUT!$G$4)^($B74-OUTPUT!$G$6)</f>
        <v>0</v>
      </c>
      <c r="BI159" s="104">
        <f>-NPV(OUTPUT!$G$4,BI75:BI$100)/(1+OUTPUT!$G$4)^($B74-OUTPUT!$G$6)</f>
        <v>0</v>
      </c>
      <c r="BJ159" s="104">
        <f>-NPV(OUTPUT!$G$4,BJ75:BJ$100)/(1+OUTPUT!$G$4)^($B74-OUTPUT!$G$6)</f>
        <v>0</v>
      </c>
      <c r="BK159" s="104">
        <f>-NPV(OUTPUT!$G$4,BK75:BK$100)/(1+OUTPUT!$G$4)^($B74-OUTPUT!$G$6)</f>
        <v>0</v>
      </c>
      <c r="BL159" s="104">
        <f>-NPV(OUTPUT!$G$4,BL75:BL$100)/(1+OUTPUT!$G$4)^($B74-OUTPUT!$G$6)</f>
        <v>0</v>
      </c>
      <c r="BM159" s="104">
        <f>-NPV(OUTPUT!$G$4,BM75:BM$100)/(1+OUTPUT!$G$4)^($B74-OUTPUT!$G$6)</f>
        <v>0</v>
      </c>
      <c r="BN159" s="104">
        <f>-NPV(OUTPUT!$G$4,BN75:BN$100)/(1+OUTPUT!$G$4)^($B74-OUTPUT!$G$6)</f>
        <v>0</v>
      </c>
      <c r="BO159" s="104">
        <f>-NPV(OUTPUT!$G$4,BO75:BO$100)/(1+OUTPUT!$G$4)^($B74-OUTPUT!$G$6)</f>
        <v>0</v>
      </c>
      <c r="BP159" s="104">
        <f>-NPV(OUTPUT!$G$4,BP75:BP$100)/(1+OUTPUT!$G$4)^($B74-OUTPUT!$G$6)</f>
        <v>0</v>
      </c>
      <c r="BQ159" s="104">
        <f>-NPV(OUTPUT!$G$4,BQ75:BQ$100)/(1+OUTPUT!$G$4)^($B74-OUTPUT!$G$6)</f>
        <v>0</v>
      </c>
      <c r="BR159" s="104">
        <f>-NPV(OUTPUT!$G$4,BR75:BR$100)/(1+OUTPUT!$G$4)^($B74-OUTPUT!$G$6)</f>
        <v>0</v>
      </c>
      <c r="BS159" s="104">
        <f>-NPV(OUTPUT!$G$4,BS75:BS$100)/(1+OUTPUT!$G$4)^($B74-OUTPUT!$G$6)</f>
        <v>0</v>
      </c>
      <c r="BT159" s="104">
        <f>-NPV(OUTPUT!$G$4,BT75:BT$100)/(1+OUTPUT!$G$4)^($B74-OUTPUT!$G$6)</f>
        <v>0</v>
      </c>
      <c r="BU159" s="104">
        <f>-NPV(OUTPUT!$G$4,BU75:BU$100)/(1+OUTPUT!$G$4)^($B74-OUTPUT!$G$6)</f>
        <v>0</v>
      </c>
      <c r="BV159" s="104">
        <f>-NPV(OUTPUT!$G$4,BV75:BV$100)/(1+OUTPUT!$G$4)^($B74-OUTPUT!$G$6)</f>
        <v>0</v>
      </c>
      <c r="BW159" s="104">
        <f>-NPV(OUTPUT!$G$4,BW75:BW$100)/(1+OUTPUT!$G$4)^($B74-OUTPUT!$G$6)</f>
        <v>0</v>
      </c>
      <c r="BX159" s="104">
        <f>-NPV(OUTPUT!$G$4,BX75:BX$100)/(1+OUTPUT!$G$4)^($B74-OUTPUT!$G$6)</f>
        <v>0</v>
      </c>
      <c r="BY159" s="104">
        <f>-NPV(OUTPUT!$G$4,BY75:BY$100)/(1+OUTPUT!$G$4)^($B74-OUTPUT!$G$6)</f>
        <v>0</v>
      </c>
      <c r="BZ159" s="104">
        <f>-NPV(OUTPUT!$G$4,BZ75:BZ$100)/(1+OUTPUT!$G$4)^($B74-OUTPUT!$G$6)</f>
        <v>0</v>
      </c>
      <c r="CA159" s="104">
        <f>-NPV(OUTPUT!$G$4,CA75:CA$100)/(1+OUTPUT!$G$4)^($B74-OUTPUT!$G$6)</f>
        <v>0</v>
      </c>
      <c r="CB159" s="104">
        <f>-NPV(OUTPUT!$G$4,CB75:CB$100)/(1+OUTPUT!$G$4)^($B74-OUTPUT!$G$6)</f>
        <v>0</v>
      </c>
      <c r="CC159" s="104">
        <f>-NPV(OUTPUT!$G$4,CC75:CC$100)/(1+OUTPUT!$G$4)^($B74-OUTPUT!$G$6)</f>
        <v>0</v>
      </c>
      <c r="CD159" s="104">
        <f>-NPV(OUTPUT!$G$4,CD75:CD$100)/(1+OUTPUT!$G$4)^($B74-OUTPUT!$G$6)</f>
        <v>0</v>
      </c>
      <c r="CE159" s="104">
        <f>-NPV(OUTPUT!$G$4,CE75:CE$100)/(1+OUTPUT!$G$4)^($B74-OUTPUT!$G$6)</f>
        <v>0</v>
      </c>
      <c r="CF159" s="98">
        <f>-NPV(OUTPUT!$G$4,CF75:CF$100)/(1+OUTPUT!$G$4)^($B74-OUTPUT!$G$6)</f>
        <v>0</v>
      </c>
      <c r="CG159" s="107">
        <f>SUM(D159:BF159)</f>
        <v>0</v>
      </c>
    </row>
    <row r="160" spans="2:85" x14ac:dyDescent="0.2">
      <c r="B160" s="93">
        <f t="shared" si="132"/>
        <v>2078</v>
      </c>
      <c r="D160" s="104">
        <f>-NPV(OUTPUT!$G$4,D76:D$100)/(1+OUTPUT!$G$4)^($B75-OUTPUT!$G$6)</f>
        <v>0</v>
      </c>
      <c r="E160" s="104">
        <f>-NPV(OUTPUT!$G$4,E76:E$100)/(1+OUTPUT!$G$4)^($B75-OUTPUT!$G$6)</f>
        <v>0</v>
      </c>
      <c r="F160" s="104">
        <f>-NPV(OUTPUT!$G$4,F76:F$100)/(1+OUTPUT!$G$4)^($B75-OUTPUT!$G$6)</f>
        <v>0</v>
      </c>
      <c r="G160" s="104">
        <f>-NPV(OUTPUT!$G$4,G76:G$100)/(1+OUTPUT!$G$4)^($B75-OUTPUT!$G$6)</f>
        <v>0</v>
      </c>
      <c r="H160" s="104">
        <f>-NPV(OUTPUT!$G$4,H76:H$100)/(1+OUTPUT!$G$4)^($B75-OUTPUT!$G$6)</f>
        <v>0</v>
      </c>
      <c r="I160" s="104">
        <f>-NPV(OUTPUT!$G$4,I76:I$100)/(1+OUTPUT!$G$4)^($B75-OUTPUT!$G$6)</f>
        <v>0</v>
      </c>
      <c r="J160" s="104">
        <f>-NPV(OUTPUT!$G$4,J76:J$100)/(1+OUTPUT!$G$4)^($B75-OUTPUT!$G$6)</f>
        <v>0</v>
      </c>
      <c r="K160" s="104">
        <f>-NPV(OUTPUT!$G$4,K76:K$100)/(1+OUTPUT!$G$4)^($B75-OUTPUT!$G$6)</f>
        <v>0</v>
      </c>
      <c r="L160" s="104">
        <f>-NPV(OUTPUT!$G$4,L76:L$100)/(1+OUTPUT!$G$4)^($B75-OUTPUT!$G$6)</f>
        <v>0</v>
      </c>
      <c r="M160" s="104">
        <f>-NPV(OUTPUT!$G$4,M76:M$100)/(1+OUTPUT!$G$4)^($B75-OUTPUT!$G$6)</f>
        <v>0</v>
      </c>
      <c r="N160" s="104">
        <f>-NPV(OUTPUT!$G$4,N76:N$100)/(1+OUTPUT!$G$4)^($B75-OUTPUT!$G$6)</f>
        <v>0</v>
      </c>
      <c r="O160" s="104">
        <f>-NPV(OUTPUT!$G$4,O76:O$100)/(1+OUTPUT!$G$4)^($B75-OUTPUT!$G$6)</f>
        <v>0</v>
      </c>
      <c r="P160" s="104">
        <f>-NPV(OUTPUT!$G$4,P76:P$100)/(1+OUTPUT!$G$4)^($B75-OUTPUT!$G$6)</f>
        <v>0</v>
      </c>
      <c r="Q160" s="104">
        <f>-NPV(OUTPUT!$G$4,Q76:Q$100)/(1+OUTPUT!$G$4)^($B75-OUTPUT!$G$6)</f>
        <v>0</v>
      </c>
      <c r="R160" s="104">
        <f>-NPV(OUTPUT!$G$4,R76:R$100)/(1+OUTPUT!$G$4)^($B75-OUTPUT!$G$6)</f>
        <v>0</v>
      </c>
      <c r="S160" s="104">
        <f>-NPV(OUTPUT!$G$4,S76:S$100)/(1+OUTPUT!$G$4)^($B75-OUTPUT!$G$6)</f>
        <v>0</v>
      </c>
      <c r="T160" s="104">
        <f>-NPV(OUTPUT!$G$4,T76:T$100)/(1+OUTPUT!$G$4)^($B75-OUTPUT!$G$6)</f>
        <v>0</v>
      </c>
      <c r="U160" s="104">
        <f>-NPV(OUTPUT!$G$4,U76:U$100)/(1+OUTPUT!$G$4)^($B75-OUTPUT!$G$6)</f>
        <v>0</v>
      </c>
      <c r="V160" s="104">
        <f>-NPV(OUTPUT!$G$4,V76:V$100)/(1+OUTPUT!$G$4)^($B75-OUTPUT!$G$6)</f>
        <v>0</v>
      </c>
      <c r="W160" s="104">
        <f>-NPV(OUTPUT!$G$4,W76:W$100)/(1+OUTPUT!$G$4)^($B75-OUTPUT!$G$6)</f>
        <v>0</v>
      </c>
      <c r="X160" s="104">
        <f>-NPV(OUTPUT!$G$4,X76:X$100)/(1+OUTPUT!$G$4)^($B75-OUTPUT!$G$6)</f>
        <v>0</v>
      </c>
      <c r="Y160" s="104">
        <f>-NPV(OUTPUT!$G$4,Y76:Y$100)/(1+OUTPUT!$G$4)^($B75-OUTPUT!$G$6)</f>
        <v>0</v>
      </c>
      <c r="Z160" s="104">
        <f>-NPV(OUTPUT!$G$4,Z76:Z$100)/(1+OUTPUT!$G$4)^($B75-OUTPUT!$G$6)</f>
        <v>0</v>
      </c>
      <c r="AA160" s="104">
        <f>-NPV(OUTPUT!$G$4,AA76:AA$100)/(1+OUTPUT!$G$4)^($B75-OUTPUT!$G$6)</f>
        <v>0</v>
      </c>
      <c r="AB160" s="104">
        <f>-NPV(OUTPUT!$G$4,AB76:AB$100)/(1+OUTPUT!$G$4)^($B75-OUTPUT!$G$6)</f>
        <v>0</v>
      </c>
      <c r="AC160" s="104">
        <f>-NPV(OUTPUT!$G$4,AC76:AC$100)/(1+OUTPUT!$G$4)^($B75-OUTPUT!$G$6)</f>
        <v>0</v>
      </c>
      <c r="AD160" s="104">
        <f>-NPV(OUTPUT!$G$4,AD76:AD$100)/(1+OUTPUT!$G$4)^($B75-OUTPUT!$G$6)</f>
        <v>0</v>
      </c>
      <c r="AE160" s="104">
        <f>-NPV(OUTPUT!$G$4,AE76:AE$100)/(1+OUTPUT!$G$4)^($B75-OUTPUT!$G$6)</f>
        <v>0</v>
      </c>
      <c r="AF160" s="104">
        <f>-NPV(OUTPUT!$G$4,AF76:AF$100)/(1+OUTPUT!$G$4)^($B75-OUTPUT!$G$6)</f>
        <v>0</v>
      </c>
      <c r="AG160" s="104">
        <f>-NPV(OUTPUT!$G$4,AG76:AG$100)/(1+OUTPUT!$G$4)^($B75-OUTPUT!$G$6)</f>
        <v>0</v>
      </c>
      <c r="AH160" s="104">
        <f>-NPV(OUTPUT!$G$4,AH76:AH$100)/(1+OUTPUT!$G$4)^($B75-OUTPUT!$G$6)</f>
        <v>0</v>
      </c>
      <c r="AI160" s="104">
        <f>-NPV(OUTPUT!$G$4,AI76:AI$100)/(1+OUTPUT!$G$4)^($B75-OUTPUT!$G$6)</f>
        <v>0</v>
      </c>
      <c r="AJ160" s="104">
        <f>-NPV(OUTPUT!$G$4,AJ76:AJ$100)/(1+OUTPUT!$G$4)^($B75-OUTPUT!$G$6)</f>
        <v>0</v>
      </c>
      <c r="AK160" s="104">
        <f>-NPV(OUTPUT!$G$4,AK76:AK$100)/(1+OUTPUT!$G$4)^($B75-OUTPUT!$G$6)</f>
        <v>0</v>
      </c>
      <c r="AL160" s="104">
        <f>-NPV(OUTPUT!$G$4,AL76:AL$100)/(1+OUTPUT!$G$4)^($B75-OUTPUT!$G$6)</f>
        <v>0</v>
      </c>
      <c r="AM160" s="104">
        <f>-NPV(OUTPUT!$G$4,AM76:AM$100)/(1+OUTPUT!$G$4)^($B75-OUTPUT!$G$6)</f>
        <v>0</v>
      </c>
      <c r="AN160" s="104">
        <f>-NPV(OUTPUT!$G$4,AN76:AN$100)/(1+OUTPUT!$G$4)^($B75-OUTPUT!$G$6)</f>
        <v>0</v>
      </c>
      <c r="AO160" s="104">
        <f>-NPV(OUTPUT!$G$4,AO76:AO$100)/(1+OUTPUT!$G$4)^($B75-OUTPUT!$G$6)</f>
        <v>0</v>
      </c>
      <c r="AP160" s="104">
        <f>-NPV(OUTPUT!$G$4,AP76:AP$100)/(1+OUTPUT!$G$4)^($B75-OUTPUT!$G$6)</f>
        <v>0</v>
      </c>
      <c r="AQ160" s="104">
        <f>-NPV(OUTPUT!$G$4,AQ76:AQ$100)/(1+OUTPUT!$G$4)^($B75-OUTPUT!$G$6)</f>
        <v>0</v>
      </c>
      <c r="AR160" s="104">
        <f>-NPV(OUTPUT!$G$4,AR76:AR$100)/(1+OUTPUT!$G$4)^($B75-OUTPUT!$G$6)</f>
        <v>0</v>
      </c>
      <c r="AS160" s="104">
        <f>-NPV(OUTPUT!$G$4,AS76:AS$100)/(1+OUTPUT!$G$4)^($B75-OUTPUT!$G$6)</f>
        <v>0</v>
      </c>
      <c r="AT160" s="104">
        <f>-NPV(OUTPUT!$G$4,AT76:AT$100)/(1+OUTPUT!$G$4)^($B75-OUTPUT!$G$6)</f>
        <v>0</v>
      </c>
      <c r="AU160" s="104">
        <f>-NPV(OUTPUT!$G$4,AU76:AU$100)/(1+OUTPUT!$G$4)^($B75-OUTPUT!$G$6)</f>
        <v>0</v>
      </c>
      <c r="AV160" s="104">
        <f>-NPV(OUTPUT!$G$4,AV76:AV$100)/(1+OUTPUT!$G$4)^($B75-OUTPUT!$G$6)</f>
        <v>0</v>
      </c>
      <c r="AW160" s="104">
        <f>-NPV(OUTPUT!$G$4,AW76:AW$100)/(1+OUTPUT!$G$4)^($B75-OUTPUT!$G$6)</f>
        <v>0</v>
      </c>
      <c r="AX160" s="104">
        <f>-NPV(OUTPUT!$G$4,AX76:AX$100)/(1+OUTPUT!$G$4)^($B75-OUTPUT!$G$6)</f>
        <v>0</v>
      </c>
      <c r="AY160" s="104">
        <f>-NPV(OUTPUT!$G$4,AY76:AY$100)/(1+OUTPUT!$G$4)^($B75-OUTPUT!$G$6)</f>
        <v>0</v>
      </c>
      <c r="AZ160" s="104">
        <f>-NPV(OUTPUT!$G$4,AZ76:AZ$100)/(1+OUTPUT!$G$4)^($B75-OUTPUT!$G$6)</f>
        <v>0</v>
      </c>
      <c r="BA160" s="104">
        <f>-NPV(OUTPUT!$G$4,BA76:BA$100)/(1+OUTPUT!$G$4)^($B75-OUTPUT!$G$6)</f>
        <v>0</v>
      </c>
      <c r="BB160" s="104">
        <f>-NPV(OUTPUT!$G$4,BB76:BB$100)/(1+OUTPUT!$G$4)^($B75-OUTPUT!$G$6)</f>
        <v>0</v>
      </c>
      <c r="BC160" s="104">
        <f>-NPV(OUTPUT!$G$4,BC76:BC$100)/(1+OUTPUT!$G$4)^($B75-OUTPUT!$G$6)</f>
        <v>0</v>
      </c>
      <c r="BD160" s="104">
        <f>-NPV(OUTPUT!$G$4,BD76:BD$100)/(1+OUTPUT!$G$4)^($B75-OUTPUT!$G$6)</f>
        <v>0</v>
      </c>
      <c r="BE160" s="104">
        <f>-NPV(OUTPUT!$G$4,BE76:BE$100)/(1+OUTPUT!$G$4)^($B75-OUTPUT!$G$6)</f>
        <v>0</v>
      </c>
      <c r="BF160" s="104">
        <f>-NPV(OUTPUT!$G$4,BF76:BF$100)/(1+OUTPUT!$G$4)^($B75-OUTPUT!$G$6)</f>
        <v>0</v>
      </c>
      <c r="BG160" s="104">
        <f>-NPV(OUTPUT!$G$4,BG76:BG$100)/(1+OUTPUT!$G$4)^($B75-OUTPUT!$G$6)</f>
        <v>0</v>
      </c>
      <c r="BH160" s="104">
        <f>-NPV(OUTPUT!$G$4,BH76:BH$100)/(1+OUTPUT!$G$4)^($B75-OUTPUT!$G$6)</f>
        <v>0</v>
      </c>
      <c r="BI160" s="104">
        <f>-NPV(OUTPUT!$G$4,BI76:BI$100)/(1+OUTPUT!$G$4)^($B75-OUTPUT!$G$6)</f>
        <v>0</v>
      </c>
      <c r="BJ160" s="104">
        <f>-NPV(OUTPUT!$G$4,BJ76:BJ$100)/(1+OUTPUT!$G$4)^($B75-OUTPUT!$G$6)</f>
        <v>0</v>
      </c>
      <c r="BK160" s="104">
        <f>-NPV(OUTPUT!$G$4,BK76:BK$100)/(1+OUTPUT!$G$4)^($B75-OUTPUT!$G$6)</f>
        <v>0</v>
      </c>
      <c r="BL160" s="104">
        <f>-NPV(OUTPUT!$G$4,BL76:BL$100)/(1+OUTPUT!$G$4)^($B75-OUTPUT!$G$6)</f>
        <v>0</v>
      </c>
      <c r="BM160" s="104">
        <f>-NPV(OUTPUT!$G$4,BM76:BM$100)/(1+OUTPUT!$G$4)^($B75-OUTPUT!$G$6)</f>
        <v>0</v>
      </c>
      <c r="BN160" s="104">
        <f>-NPV(OUTPUT!$G$4,BN76:BN$100)/(1+OUTPUT!$G$4)^($B75-OUTPUT!$G$6)</f>
        <v>0</v>
      </c>
      <c r="BO160" s="104">
        <f>-NPV(OUTPUT!$G$4,BO76:BO$100)/(1+OUTPUT!$G$4)^($B75-OUTPUT!$G$6)</f>
        <v>0</v>
      </c>
      <c r="BP160" s="104">
        <f>-NPV(OUTPUT!$G$4,BP76:BP$100)/(1+OUTPUT!$G$4)^($B75-OUTPUT!$G$6)</f>
        <v>0</v>
      </c>
      <c r="BQ160" s="104">
        <f>-NPV(OUTPUT!$G$4,BQ76:BQ$100)/(1+OUTPUT!$G$4)^($B75-OUTPUT!$G$6)</f>
        <v>0</v>
      </c>
      <c r="BR160" s="104">
        <f>-NPV(OUTPUT!$G$4,BR76:BR$100)/(1+OUTPUT!$G$4)^($B75-OUTPUT!$G$6)</f>
        <v>0</v>
      </c>
      <c r="BS160" s="104">
        <f>-NPV(OUTPUT!$G$4,BS76:BS$100)/(1+OUTPUT!$G$4)^($B75-OUTPUT!$G$6)</f>
        <v>0</v>
      </c>
      <c r="BT160" s="104">
        <f>-NPV(OUTPUT!$G$4,BT76:BT$100)/(1+OUTPUT!$G$4)^($B75-OUTPUT!$G$6)</f>
        <v>0</v>
      </c>
      <c r="BU160" s="104">
        <f>-NPV(OUTPUT!$G$4,BU76:BU$100)/(1+OUTPUT!$G$4)^($B75-OUTPUT!$G$6)</f>
        <v>0</v>
      </c>
      <c r="BV160" s="104">
        <f>-NPV(OUTPUT!$G$4,BV76:BV$100)/(1+OUTPUT!$G$4)^($B75-OUTPUT!$G$6)</f>
        <v>0</v>
      </c>
      <c r="BW160" s="104">
        <f>-NPV(OUTPUT!$G$4,BW76:BW$100)/(1+OUTPUT!$G$4)^($B75-OUTPUT!$G$6)</f>
        <v>0</v>
      </c>
      <c r="BX160" s="104">
        <f>-NPV(OUTPUT!$G$4,BX76:BX$100)/(1+OUTPUT!$G$4)^($B75-OUTPUT!$G$6)</f>
        <v>0</v>
      </c>
      <c r="BY160" s="104">
        <f>-NPV(OUTPUT!$G$4,BY76:BY$100)/(1+OUTPUT!$G$4)^($B75-OUTPUT!$G$6)</f>
        <v>0</v>
      </c>
      <c r="BZ160" s="104">
        <f>-NPV(OUTPUT!$G$4,BZ76:BZ$100)/(1+OUTPUT!$G$4)^($B75-OUTPUT!$G$6)</f>
        <v>0</v>
      </c>
      <c r="CA160" s="104">
        <f>-NPV(OUTPUT!$G$4,CA76:CA$100)/(1+OUTPUT!$G$4)^($B75-OUTPUT!$G$6)</f>
        <v>0</v>
      </c>
      <c r="CB160" s="104">
        <f>-NPV(OUTPUT!$G$4,CB76:CB$100)/(1+OUTPUT!$G$4)^($B75-OUTPUT!$G$6)</f>
        <v>0</v>
      </c>
      <c r="CC160" s="104">
        <f>-NPV(OUTPUT!$G$4,CC76:CC$100)/(1+OUTPUT!$G$4)^($B75-OUTPUT!$G$6)</f>
        <v>0</v>
      </c>
      <c r="CD160" s="104">
        <f>-NPV(OUTPUT!$G$4,CD76:CD$100)/(1+OUTPUT!$G$4)^($B75-OUTPUT!$G$6)</f>
        <v>0</v>
      </c>
      <c r="CE160" s="104">
        <f>-NPV(OUTPUT!$G$4,CE76:CE$100)/(1+OUTPUT!$G$4)^($B75-OUTPUT!$G$6)</f>
        <v>0</v>
      </c>
      <c r="CF160" s="98">
        <f>-NPV(OUTPUT!$G$4,CF76:CF$100)/(1+OUTPUT!$G$4)^($B75-OUTPUT!$G$6)</f>
        <v>0</v>
      </c>
      <c r="CG160" s="107">
        <f>SUM(D160:BG160)</f>
        <v>0</v>
      </c>
    </row>
    <row r="161" spans="2:85" x14ac:dyDescent="0.2">
      <c r="B161" s="93">
        <f t="shared" si="132"/>
        <v>2079</v>
      </c>
      <c r="D161" s="104">
        <f>-NPV(OUTPUT!$G$4,D77:D$100)/(1+OUTPUT!$G$4)^($B76-OUTPUT!$G$6)</f>
        <v>0</v>
      </c>
      <c r="E161" s="104">
        <f>-NPV(OUTPUT!$G$4,E77:E$100)/(1+OUTPUT!$G$4)^($B76-OUTPUT!$G$6)</f>
        <v>0</v>
      </c>
      <c r="F161" s="104">
        <f>-NPV(OUTPUT!$G$4,F77:F$100)/(1+OUTPUT!$G$4)^($B76-OUTPUT!$G$6)</f>
        <v>0</v>
      </c>
      <c r="G161" s="104">
        <f>-NPV(OUTPUT!$G$4,G77:G$100)/(1+OUTPUT!$G$4)^($B76-OUTPUT!$G$6)</f>
        <v>0</v>
      </c>
      <c r="H161" s="104">
        <f>-NPV(OUTPUT!$G$4,H77:H$100)/(1+OUTPUT!$G$4)^($B76-OUTPUT!$G$6)</f>
        <v>0</v>
      </c>
      <c r="I161" s="104">
        <f>-NPV(OUTPUT!$G$4,I77:I$100)/(1+OUTPUT!$G$4)^($B76-OUTPUT!$G$6)</f>
        <v>0</v>
      </c>
      <c r="J161" s="104">
        <f>-NPV(OUTPUT!$G$4,J77:J$100)/(1+OUTPUT!$G$4)^($B76-OUTPUT!$G$6)</f>
        <v>0</v>
      </c>
      <c r="K161" s="104">
        <f>-NPV(OUTPUT!$G$4,K77:K$100)/(1+OUTPUT!$G$4)^($B76-OUTPUT!$G$6)</f>
        <v>0</v>
      </c>
      <c r="L161" s="104">
        <f>-NPV(OUTPUT!$G$4,L77:L$100)/(1+OUTPUT!$G$4)^($B76-OUTPUT!$G$6)</f>
        <v>0</v>
      </c>
      <c r="M161" s="104">
        <f>-NPV(OUTPUT!$G$4,M77:M$100)/(1+OUTPUT!$G$4)^($B76-OUTPUT!$G$6)</f>
        <v>0</v>
      </c>
      <c r="N161" s="104">
        <f>-NPV(OUTPUT!$G$4,N77:N$100)/(1+OUTPUT!$G$4)^($B76-OUTPUT!$G$6)</f>
        <v>0</v>
      </c>
      <c r="O161" s="104">
        <f>-NPV(OUTPUT!$G$4,O77:O$100)/(1+OUTPUT!$G$4)^($B76-OUTPUT!$G$6)</f>
        <v>0</v>
      </c>
      <c r="P161" s="104">
        <f>-NPV(OUTPUT!$G$4,P77:P$100)/(1+OUTPUT!$G$4)^($B76-OUTPUT!$G$6)</f>
        <v>0</v>
      </c>
      <c r="Q161" s="104">
        <f>-NPV(OUTPUT!$G$4,Q77:Q$100)/(1+OUTPUT!$G$4)^($B76-OUTPUT!$G$6)</f>
        <v>0</v>
      </c>
      <c r="R161" s="104">
        <f>-NPV(OUTPUT!$G$4,R77:R$100)/(1+OUTPUT!$G$4)^($B76-OUTPUT!$G$6)</f>
        <v>0</v>
      </c>
      <c r="S161" s="104">
        <f>-NPV(OUTPUT!$G$4,S77:S$100)/(1+OUTPUT!$G$4)^($B76-OUTPUT!$G$6)</f>
        <v>0</v>
      </c>
      <c r="T161" s="104">
        <f>-NPV(OUTPUT!$G$4,T77:T$100)/(1+OUTPUT!$G$4)^($B76-OUTPUT!$G$6)</f>
        <v>0</v>
      </c>
      <c r="U161" s="104">
        <f>-NPV(OUTPUT!$G$4,U77:U$100)/(1+OUTPUT!$G$4)^($B76-OUTPUT!$G$6)</f>
        <v>0</v>
      </c>
      <c r="V161" s="104">
        <f>-NPV(OUTPUT!$G$4,V77:V$100)/(1+OUTPUT!$G$4)^($B76-OUTPUT!$G$6)</f>
        <v>0</v>
      </c>
      <c r="W161" s="104">
        <f>-NPV(OUTPUT!$G$4,W77:W$100)/(1+OUTPUT!$G$4)^($B76-OUTPUT!$G$6)</f>
        <v>0</v>
      </c>
      <c r="X161" s="104">
        <f>-NPV(OUTPUT!$G$4,X77:X$100)/(1+OUTPUT!$G$4)^($B76-OUTPUT!$G$6)</f>
        <v>0</v>
      </c>
      <c r="Y161" s="104">
        <f>-NPV(OUTPUT!$G$4,Y77:Y$100)/(1+OUTPUT!$G$4)^($B76-OUTPUT!$G$6)</f>
        <v>0</v>
      </c>
      <c r="Z161" s="104">
        <f>-NPV(OUTPUT!$G$4,Z77:Z$100)/(1+OUTPUT!$G$4)^($B76-OUTPUT!$G$6)</f>
        <v>0</v>
      </c>
      <c r="AA161" s="104">
        <f>-NPV(OUTPUT!$G$4,AA77:AA$100)/(1+OUTPUT!$G$4)^($B76-OUTPUT!$G$6)</f>
        <v>0</v>
      </c>
      <c r="AB161" s="104">
        <f>-NPV(OUTPUT!$G$4,AB77:AB$100)/(1+OUTPUT!$G$4)^($B76-OUTPUT!$G$6)</f>
        <v>0</v>
      </c>
      <c r="AC161" s="104">
        <f>-NPV(OUTPUT!$G$4,AC77:AC$100)/(1+OUTPUT!$G$4)^($B76-OUTPUT!$G$6)</f>
        <v>0</v>
      </c>
      <c r="AD161" s="104">
        <f>-NPV(OUTPUT!$G$4,AD77:AD$100)/(1+OUTPUT!$G$4)^($B76-OUTPUT!$G$6)</f>
        <v>0</v>
      </c>
      <c r="AE161" s="104">
        <f>-NPV(OUTPUT!$G$4,AE77:AE$100)/(1+OUTPUT!$G$4)^($B76-OUTPUT!$G$6)</f>
        <v>0</v>
      </c>
      <c r="AF161" s="104">
        <f>-NPV(OUTPUT!$G$4,AF77:AF$100)/(1+OUTPUT!$G$4)^($B76-OUTPUT!$G$6)</f>
        <v>0</v>
      </c>
      <c r="AG161" s="104">
        <f>-NPV(OUTPUT!$G$4,AG77:AG$100)/(1+OUTPUT!$G$4)^($B76-OUTPUT!$G$6)</f>
        <v>0</v>
      </c>
      <c r="AH161" s="104">
        <f>-NPV(OUTPUT!$G$4,AH77:AH$100)/(1+OUTPUT!$G$4)^($B76-OUTPUT!$G$6)</f>
        <v>0</v>
      </c>
      <c r="AI161" s="104">
        <f>-NPV(OUTPUT!$G$4,AI77:AI$100)/(1+OUTPUT!$G$4)^($B76-OUTPUT!$G$6)</f>
        <v>0</v>
      </c>
      <c r="AJ161" s="104">
        <f>-NPV(OUTPUT!$G$4,AJ77:AJ$100)/(1+OUTPUT!$G$4)^($B76-OUTPUT!$G$6)</f>
        <v>0</v>
      </c>
      <c r="AK161" s="104">
        <f>-NPV(OUTPUT!$G$4,AK77:AK$100)/(1+OUTPUT!$G$4)^($B76-OUTPUT!$G$6)</f>
        <v>0</v>
      </c>
      <c r="AL161" s="104">
        <f>-NPV(OUTPUT!$G$4,AL77:AL$100)/(1+OUTPUT!$G$4)^($B76-OUTPUT!$G$6)</f>
        <v>0</v>
      </c>
      <c r="AM161" s="104">
        <f>-NPV(OUTPUT!$G$4,AM77:AM$100)/(1+OUTPUT!$G$4)^($B76-OUTPUT!$G$6)</f>
        <v>0</v>
      </c>
      <c r="AN161" s="104">
        <f>-NPV(OUTPUT!$G$4,AN77:AN$100)/(1+OUTPUT!$G$4)^($B76-OUTPUT!$G$6)</f>
        <v>0</v>
      </c>
      <c r="AO161" s="104">
        <f>-NPV(OUTPUT!$G$4,AO77:AO$100)/(1+OUTPUT!$G$4)^($B76-OUTPUT!$G$6)</f>
        <v>0</v>
      </c>
      <c r="AP161" s="104">
        <f>-NPV(OUTPUT!$G$4,AP77:AP$100)/(1+OUTPUT!$G$4)^($B76-OUTPUT!$G$6)</f>
        <v>0</v>
      </c>
      <c r="AQ161" s="104">
        <f>-NPV(OUTPUT!$G$4,AQ77:AQ$100)/(1+OUTPUT!$G$4)^($B76-OUTPUT!$G$6)</f>
        <v>0</v>
      </c>
      <c r="AR161" s="104">
        <f>-NPV(OUTPUT!$G$4,AR77:AR$100)/(1+OUTPUT!$G$4)^($B76-OUTPUT!$G$6)</f>
        <v>0</v>
      </c>
      <c r="AS161" s="104">
        <f>-NPV(OUTPUT!$G$4,AS77:AS$100)/(1+OUTPUT!$G$4)^($B76-OUTPUT!$G$6)</f>
        <v>0</v>
      </c>
      <c r="AT161" s="104">
        <f>-NPV(OUTPUT!$G$4,AT77:AT$100)/(1+OUTPUT!$G$4)^($B76-OUTPUT!$G$6)</f>
        <v>0</v>
      </c>
      <c r="AU161" s="104">
        <f>-NPV(OUTPUT!$G$4,AU77:AU$100)/(1+OUTPUT!$G$4)^($B76-OUTPUT!$G$6)</f>
        <v>0</v>
      </c>
      <c r="AV161" s="104">
        <f>-NPV(OUTPUT!$G$4,AV77:AV$100)/(1+OUTPUT!$G$4)^($B76-OUTPUT!$G$6)</f>
        <v>0</v>
      </c>
      <c r="AW161" s="104">
        <f>-NPV(OUTPUT!$G$4,AW77:AW$100)/(1+OUTPUT!$G$4)^($B76-OUTPUT!$G$6)</f>
        <v>0</v>
      </c>
      <c r="AX161" s="104">
        <f>-NPV(OUTPUT!$G$4,AX77:AX$100)/(1+OUTPUT!$G$4)^($B76-OUTPUT!$G$6)</f>
        <v>0</v>
      </c>
      <c r="AY161" s="104">
        <f>-NPV(OUTPUT!$G$4,AY77:AY$100)/(1+OUTPUT!$G$4)^($B76-OUTPUT!$G$6)</f>
        <v>0</v>
      </c>
      <c r="AZ161" s="104">
        <f>-NPV(OUTPUT!$G$4,AZ77:AZ$100)/(1+OUTPUT!$G$4)^($B76-OUTPUT!$G$6)</f>
        <v>0</v>
      </c>
      <c r="BA161" s="104">
        <f>-NPV(OUTPUT!$G$4,BA77:BA$100)/(1+OUTPUT!$G$4)^($B76-OUTPUT!$G$6)</f>
        <v>0</v>
      </c>
      <c r="BB161" s="104">
        <f>-NPV(OUTPUT!$G$4,BB77:BB$100)/(1+OUTPUT!$G$4)^($B76-OUTPUT!$G$6)</f>
        <v>0</v>
      </c>
      <c r="BC161" s="104">
        <f>-NPV(OUTPUT!$G$4,BC77:BC$100)/(1+OUTPUT!$G$4)^($B76-OUTPUT!$G$6)</f>
        <v>0</v>
      </c>
      <c r="BD161" s="104">
        <f>-NPV(OUTPUT!$G$4,BD77:BD$100)/(1+OUTPUT!$G$4)^($B76-OUTPUT!$G$6)</f>
        <v>0</v>
      </c>
      <c r="BE161" s="104">
        <f>-NPV(OUTPUT!$G$4,BE77:BE$100)/(1+OUTPUT!$G$4)^($B76-OUTPUT!$G$6)</f>
        <v>0</v>
      </c>
      <c r="BF161" s="104">
        <f>-NPV(OUTPUT!$G$4,BF77:BF$100)/(1+OUTPUT!$G$4)^($B76-OUTPUT!$G$6)</f>
        <v>0</v>
      </c>
      <c r="BG161" s="104">
        <f>-NPV(OUTPUT!$G$4,BG77:BG$100)/(1+OUTPUT!$G$4)^($B76-OUTPUT!$G$6)</f>
        <v>0</v>
      </c>
      <c r="BH161" s="104">
        <f>-NPV(OUTPUT!$G$4,BH77:BH$100)/(1+OUTPUT!$G$4)^($B76-OUTPUT!$G$6)</f>
        <v>0</v>
      </c>
      <c r="BI161" s="104">
        <f>-NPV(OUTPUT!$G$4,BI77:BI$100)/(1+OUTPUT!$G$4)^($B76-OUTPUT!$G$6)</f>
        <v>0</v>
      </c>
      <c r="BJ161" s="104">
        <f>-NPV(OUTPUT!$G$4,BJ77:BJ$100)/(1+OUTPUT!$G$4)^($B76-OUTPUT!$G$6)</f>
        <v>0</v>
      </c>
      <c r="BK161" s="104">
        <f>-NPV(OUTPUT!$G$4,BK77:BK$100)/(1+OUTPUT!$G$4)^($B76-OUTPUT!$G$6)</f>
        <v>0</v>
      </c>
      <c r="BL161" s="104">
        <f>-NPV(OUTPUT!$G$4,BL77:BL$100)/(1+OUTPUT!$G$4)^($B76-OUTPUT!$G$6)</f>
        <v>0</v>
      </c>
      <c r="BM161" s="104">
        <f>-NPV(OUTPUT!$G$4,BM77:BM$100)/(1+OUTPUT!$G$4)^($B76-OUTPUT!$G$6)</f>
        <v>0</v>
      </c>
      <c r="BN161" s="104">
        <f>-NPV(OUTPUT!$G$4,BN77:BN$100)/(1+OUTPUT!$G$4)^($B76-OUTPUT!$G$6)</f>
        <v>0</v>
      </c>
      <c r="BO161" s="104">
        <f>-NPV(OUTPUT!$G$4,BO77:BO$100)/(1+OUTPUT!$G$4)^($B76-OUTPUT!$G$6)</f>
        <v>0</v>
      </c>
      <c r="BP161" s="104">
        <f>-NPV(OUTPUT!$G$4,BP77:BP$100)/(1+OUTPUT!$G$4)^($B76-OUTPUT!$G$6)</f>
        <v>0</v>
      </c>
      <c r="BQ161" s="104">
        <f>-NPV(OUTPUT!$G$4,BQ77:BQ$100)/(1+OUTPUT!$G$4)^($B76-OUTPUT!$G$6)</f>
        <v>0</v>
      </c>
      <c r="BR161" s="104">
        <f>-NPV(OUTPUT!$G$4,BR77:BR$100)/(1+OUTPUT!$G$4)^($B76-OUTPUT!$G$6)</f>
        <v>0</v>
      </c>
      <c r="BS161" s="104">
        <f>-NPV(OUTPUT!$G$4,BS77:BS$100)/(1+OUTPUT!$G$4)^($B76-OUTPUT!$G$6)</f>
        <v>0</v>
      </c>
      <c r="BT161" s="104">
        <f>-NPV(OUTPUT!$G$4,BT77:BT$100)/(1+OUTPUT!$G$4)^($B76-OUTPUT!$G$6)</f>
        <v>0</v>
      </c>
      <c r="BU161" s="104">
        <f>-NPV(OUTPUT!$G$4,BU77:BU$100)/(1+OUTPUT!$G$4)^($B76-OUTPUT!$G$6)</f>
        <v>0</v>
      </c>
      <c r="BV161" s="104">
        <f>-NPV(OUTPUT!$G$4,BV77:BV$100)/(1+OUTPUT!$G$4)^($B76-OUTPUT!$G$6)</f>
        <v>0</v>
      </c>
      <c r="BW161" s="104">
        <f>-NPV(OUTPUT!$G$4,BW77:BW$100)/(1+OUTPUT!$G$4)^($B76-OUTPUT!$G$6)</f>
        <v>0</v>
      </c>
      <c r="BX161" s="104">
        <f>-NPV(OUTPUT!$G$4,BX77:BX$100)/(1+OUTPUT!$G$4)^($B76-OUTPUT!$G$6)</f>
        <v>0</v>
      </c>
      <c r="BY161" s="104">
        <f>-NPV(OUTPUT!$G$4,BY77:BY$100)/(1+OUTPUT!$G$4)^($B76-OUTPUT!$G$6)</f>
        <v>0</v>
      </c>
      <c r="BZ161" s="104">
        <f>-NPV(OUTPUT!$G$4,BZ77:BZ$100)/(1+OUTPUT!$G$4)^($B76-OUTPUT!$G$6)</f>
        <v>0</v>
      </c>
      <c r="CA161" s="104">
        <f>-NPV(OUTPUT!$G$4,CA77:CA$100)/(1+OUTPUT!$G$4)^($B76-OUTPUT!$G$6)</f>
        <v>0</v>
      </c>
      <c r="CB161" s="104">
        <f>-NPV(OUTPUT!$G$4,CB77:CB$100)/(1+OUTPUT!$G$4)^($B76-OUTPUT!$G$6)</f>
        <v>0</v>
      </c>
      <c r="CC161" s="104">
        <f>-NPV(OUTPUT!$G$4,CC77:CC$100)/(1+OUTPUT!$G$4)^($B76-OUTPUT!$G$6)</f>
        <v>0</v>
      </c>
      <c r="CD161" s="104">
        <f>-NPV(OUTPUT!$G$4,CD77:CD$100)/(1+OUTPUT!$G$4)^($B76-OUTPUT!$G$6)</f>
        <v>0</v>
      </c>
      <c r="CE161" s="104">
        <f>-NPV(OUTPUT!$G$4,CE77:CE$100)/(1+OUTPUT!$G$4)^($B76-OUTPUT!$G$6)</f>
        <v>0</v>
      </c>
      <c r="CF161" s="98">
        <f>-NPV(OUTPUT!$G$4,CF77:CF$100)/(1+OUTPUT!$G$4)^($B76-OUTPUT!$G$6)</f>
        <v>0</v>
      </c>
      <c r="CG161" s="107">
        <f>SUM(D161:BH161)</f>
        <v>0</v>
      </c>
    </row>
    <row r="162" spans="2:85" x14ac:dyDescent="0.2">
      <c r="B162" s="93">
        <f t="shared" si="132"/>
        <v>2080</v>
      </c>
      <c r="D162" s="104">
        <f>-NPV(OUTPUT!$G$4,D78:D$100)/(1+OUTPUT!$G$4)^($B77-OUTPUT!$G$6)</f>
        <v>0</v>
      </c>
      <c r="E162" s="104">
        <f>-NPV(OUTPUT!$G$4,E78:E$100)/(1+OUTPUT!$G$4)^($B77-OUTPUT!$G$6)</f>
        <v>0</v>
      </c>
      <c r="F162" s="104">
        <f>-NPV(OUTPUT!$G$4,F78:F$100)/(1+OUTPUT!$G$4)^($B77-OUTPUT!$G$6)</f>
        <v>0</v>
      </c>
      <c r="G162" s="104">
        <f>-NPV(OUTPUT!$G$4,G78:G$100)/(1+OUTPUT!$G$4)^($B77-OUTPUT!$G$6)</f>
        <v>0</v>
      </c>
      <c r="H162" s="104">
        <f>-NPV(OUTPUT!$G$4,H78:H$100)/(1+OUTPUT!$G$4)^($B77-OUTPUT!$G$6)</f>
        <v>0</v>
      </c>
      <c r="I162" s="104">
        <f>-NPV(OUTPUT!$G$4,I78:I$100)/(1+OUTPUT!$G$4)^($B77-OUTPUT!$G$6)</f>
        <v>0</v>
      </c>
      <c r="J162" s="104">
        <f>-NPV(OUTPUT!$G$4,J78:J$100)/(1+OUTPUT!$G$4)^($B77-OUTPUT!$G$6)</f>
        <v>0</v>
      </c>
      <c r="K162" s="104">
        <f>-NPV(OUTPUT!$G$4,K78:K$100)/(1+OUTPUT!$G$4)^($B77-OUTPUT!$G$6)</f>
        <v>0</v>
      </c>
      <c r="L162" s="104">
        <f>-NPV(OUTPUT!$G$4,L78:L$100)/(1+OUTPUT!$G$4)^($B77-OUTPUT!$G$6)</f>
        <v>0</v>
      </c>
      <c r="M162" s="104">
        <f>-NPV(OUTPUT!$G$4,M78:M$100)/(1+OUTPUT!$G$4)^($B77-OUTPUT!$G$6)</f>
        <v>0</v>
      </c>
      <c r="N162" s="104">
        <f>-NPV(OUTPUT!$G$4,N78:N$100)/(1+OUTPUT!$G$4)^($B77-OUTPUT!$G$6)</f>
        <v>0</v>
      </c>
      <c r="O162" s="104">
        <f>-NPV(OUTPUT!$G$4,O78:O$100)/(1+OUTPUT!$G$4)^($B77-OUTPUT!$G$6)</f>
        <v>0</v>
      </c>
      <c r="P162" s="104">
        <f>-NPV(OUTPUT!$G$4,P78:P$100)/(1+OUTPUT!$G$4)^($B77-OUTPUT!$G$6)</f>
        <v>0</v>
      </c>
      <c r="Q162" s="104">
        <f>-NPV(OUTPUT!$G$4,Q78:Q$100)/(1+OUTPUT!$G$4)^($B77-OUTPUT!$G$6)</f>
        <v>0</v>
      </c>
      <c r="R162" s="104">
        <f>-NPV(OUTPUT!$G$4,R78:R$100)/(1+OUTPUT!$G$4)^($B77-OUTPUT!$G$6)</f>
        <v>0</v>
      </c>
      <c r="S162" s="104">
        <f>-NPV(OUTPUT!$G$4,S78:S$100)/(1+OUTPUT!$G$4)^($B77-OUTPUT!$G$6)</f>
        <v>0</v>
      </c>
      <c r="T162" s="104">
        <f>-NPV(OUTPUT!$G$4,T78:T$100)/(1+OUTPUT!$G$4)^($B77-OUTPUT!$G$6)</f>
        <v>0</v>
      </c>
      <c r="U162" s="104">
        <f>-NPV(OUTPUT!$G$4,U78:U$100)/(1+OUTPUT!$G$4)^($B77-OUTPUT!$G$6)</f>
        <v>0</v>
      </c>
      <c r="V162" s="104">
        <f>-NPV(OUTPUT!$G$4,V78:V$100)/(1+OUTPUT!$G$4)^($B77-OUTPUT!$G$6)</f>
        <v>0</v>
      </c>
      <c r="W162" s="104">
        <f>-NPV(OUTPUT!$G$4,W78:W$100)/(1+OUTPUT!$G$4)^($B77-OUTPUT!$G$6)</f>
        <v>0</v>
      </c>
      <c r="X162" s="104">
        <f>-NPV(OUTPUT!$G$4,X78:X$100)/(1+OUTPUT!$G$4)^($B77-OUTPUT!$G$6)</f>
        <v>0</v>
      </c>
      <c r="Y162" s="104">
        <f>-NPV(OUTPUT!$G$4,Y78:Y$100)/(1+OUTPUT!$G$4)^($B77-OUTPUT!$G$6)</f>
        <v>0</v>
      </c>
      <c r="Z162" s="104">
        <f>-NPV(OUTPUT!$G$4,Z78:Z$100)/(1+OUTPUT!$G$4)^($B77-OUTPUT!$G$6)</f>
        <v>0</v>
      </c>
      <c r="AA162" s="104">
        <f>-NPV(OUTPUT!$G$4,AA78:AA$100)/(1+OUTPUT!$G$4)^($B77-OUTPUT!$G$6)</f>
        <v>0</v>
      </c>
      <c r="AB162" s="104">
        <f>-NPV(OUTPUT!$G$4,AB78:AB$100)/(1+OUTPUT!$G$4)^($B77-OUTPUT!$G$6)</f>
        <v>0</v>
      </c>
      <c r="AC162" s="104">
        <f>-NPV(OUTPUT!$G$4,AC78:AC$100)/(1+OUTPUT!$G$4)^($B77-OUTPUT!$G$6)</f>
        <v>0</v>
      </c>
      <c r="AD162" s="104">
        <f>-NPV(OUTPUT!$G$4,AD78:AD$100)/(1+OUTPUT!$G$4)^($B77-OUTPUT!$G$6)</f>
        <v>0</v>
      </c>
      <c r="AE162" s="104">
        <f>-NPV(OUTPUT!$G$4,AE78:AE$100)/(1+OUTPUT!$G$4)^($B77-OUTPUT!$G$6)</f>
        <v>0</v>
      </c>
      <c r="AF162" s="104">
        <f>-NPV(OUTPUT!$G$4,AF78:AF$100)/(1+OUTPUT!$G$4)^($B77-OUTPUT!$G$6)</f>
        <v>0</v>
      </c>
      <c r="AG162" s="104">
        <f>-NPV(OUTPUT!$G$4,AG78:AG$100)/(1+OUTPUT!$G$4)^($B77-OUTPUT!$G$6)</f>
        <v>0</v>
      </c>
      <c r="AH162" s="104">
        <f>-NPV(OUTPUT!$G$4,AH78:AH$100)/(1+OUTPUT!$G$4)^($B77-OUTPUT!$G$6)</f>
        <v>0</v>
      </c>
      <c r="AI162" s="104">
        <f>-NPV(OUTPUT!$G$4,AI78:AI$100)/(1+OUTPUT!$G$4)^($B77-OUTPUT!$G$6)</f>
        <v>0</v>
      </c>
      <c r="AJ162" s="104">
        <f>-NPV(OUTPUT!$G$4,AJ78:AJ$100)/(1+OUTPUT!$G$4)^($B77-OUTPUT!$G$6)</f>
        <v>0</v>
      </c>
      <c r="AK162" s="104">
        <f>-NPV(OUTPUT!$G$4,AK78:AK$100)/(1+OUTPUT!$G$4)^($B77-OUTPUT!$G$6)</f>
        <v>0</v>
      </c>
      <c r="AL162" s="104">
        <f>-NPV(OUTPUT!$G$4,AL78:AL$100)/(1+OUTPUT!$G$4)^($B77-OUTPUT!$G$6)</f>
        <v>0</v>
      </c>
      <c r="AM162" s="104">
        <f>-NPV(OUTPUT!$G$4,AM78:AM$100)/(1+OUTPUT!$G$4)^($B77-OUTPUT!$G$6)</f>
        <v>0</v>
      </c>
      <c r="AN162" s="104">
        <f>-NPV(OUTPUT!$G$4,AN78:AN$100)/(1+OUTPUT!$G$4)^($B77-OUTPUT!$G$6)</f>
        <v>0</v>
      </c>
      <c r="AO162" s="104">
        <f>-NPV(OUTPUT!$G$4,AO78:AO$100)/(1+OUTPUT!$G$4)^($B77-OUTPUT!$G$6)</f>
        <v>0</v>
      </c>
      <c r="AP162" s="104">
        <f>-NPV(OUTPUT!$G$4,AP78:AP$100)/(1+OUTPUT!$G$4)^($B77-OUTPUT!$G$6)</f>
        <v>0</v>
      </c>
      <c r="AQ162" s="104">
        <f>-NPV(OUTPUT!$G$4,AQ78:AQ$100)/(1+OUTPUT!$G$4)^($B77-OUTPUT!$G$6)</f>
        <v>0</v>
      </c>
      <c r="AR162" s="104">
        <f>-NPV(OUTPUT!$G$4,AR78:AR$100)/(1+OUTPUT!$G$4)^($B77-OUTPUT!$G$6)</f>
        <v>0</v>
      </c>
      <c r="AS162" s="104">
        <f>-NPV(OUTPUT!$G$4,AS78:AS$100)/(1+OUTPUT!$G$4)^($B77-OUTPUT!$G$6)</f>
        <v>0</v>
      </c>
      <c r="AT162" s="104">
        <f>-NPV(OUTPUT!$G$4,AT78:AT$100)/(1+OUTPUT!$G$4)^($B77-OUTPUT!$G$6)</f>
        <v>0</v>
      </c>
      <c r="AU162" s="104">
        <f>-NPV(OUTPUT!$G$4,AU78:AU$100)/(1+OUTPUT!$G$4)^($B77-OUTPUT!$G$6)</f>
        <v>0</v>
      </c>
      <c r="AV162" s="104">
        <f>-NPV(OUTPUT!$G$4,AV78:AV$100)/(1+OUTPUT!$G$4)^($B77-OUTPUT!$G$6)</f>
        <v>0</v>
      </c>
      <c r="AW162" s="104">
        <f>-NPV(OUTPUT!$G$4,AW78:AW$100)/(1+OUTPUT!$G$4)^($B77-OUTPUT!$G$6)</f>
        <v>0</v>
      </c>
      <c r="AX162" s="104">
        <f>-NPV(OUTPUT!$G$4,AX78:AX$100)/(1+OUTPUT!$G$4)^($B77-OUTPUT!$G$6)</f>
        <v>0</v>
      </c>
      <c r="AY162" s="104">
        <f>-NPV(OUTPUT!$G$4,AY78:AY$100)/(1+OUTPUT!$G$4)^($B77-OUTPUT!$G$6)</f>
        <v>0</v>
      </c>
      <c r="AZ162" s="104">
        <f>-NPV(OUTPUT!$G$4,AZ78:AZ$100)/(1+OUTPUT!$G$4)^($B77-OUTPUT!$G$6)</f>
        <v>0</v>
      </c>
      <c r="BA162" s="104">
        <f>-NPV(OUTPUT!$G$4,BA78:BA$100)/(1+OUTPUT!$G$4)^($B77-OUTPUT!$G$6)</f>
        <v>0</v>
      </c>
      <c r="BB162" s="104">
        <f>-NPV(OUTPUT!$G$4,BB78:BB$100)/(1+OUTPUT!$G$4)^($B77-OUTPUT!$G$6)</f>
        <v>0</v>
      </c>
      <c r="BC162" s="104">
        <f>-NPV(OUTPUT!$G$4,BC78:BC$100)/(1+OUTPUT!$G$4)^($B77-OUTPUT!$G$6)</f>
        <v>0</v>
      </c>
      <c r="BD162" s="104">
        <f>-NPV(OUTPUT!$G$4,BD78:BD$100)/(1+OUTPUT!$G$4)^($B77-OUTPUT!$G$6)</f>
        <v>0</v>
      </c>
      <c r="BE162" s="104">
        <f>-NPV(OUTPUT!$G$4,BE78:BE$100)/(1+OUTPUT!$G$4)^($B77-OUTPUT!$G$6)</f>
        <v>0</v>
      </c>
      <c r="BF162" s="104">
        <f>-NPV(OUTPUT!$G$4,BF78:BF$100)/(1+OUTPUT!$G$4)^($B77-OUTPUT!$G$6)</f>
        <v>0</v>
      </c>
      <c r="BG162" s="104">
        <f>-NPV(OUTPUT!$G$4,BG78:BG$100)/(1+OUTPUT!$G$4)^($B77-OUTPUT!$G$6)</f>
        <v>0</v>
      </c>
      <c r="BH162" s="104">
        <f>-NPV(OUTPUT!$G$4,BH78:BH$100)/(1+OUTPUT!$G$4)^($B77-OUTPUT!$G$6)</f>
        <v>0</v>
      </c>
      <c r="BI162" s="104">
        <f>-NPV(OUTPUT!$G$4,BI78:BI$100)/(1+OUTPUT!$G$4)^($B77-OUTPUT!$G$6)</f>
        <v>0</v>
      </c>
      <c r="BJ162" s="104">
        <f>-NPV(OUTPUT!$G$4,BJ78:BJ$100)/(1+OUTPUT!$G$4)^($B77-OUTPUT!$G$6)</f>
        <v>0</v>
      </c>
      <c r="BK162" s="104">
        <f>-NPV(OUTPUT!$G$4,BK78:BK$100)/(1+OUTPUT!$G$4)^($B77-OUTPUT!$G$6)</f>
        <v>0</v>
      </c>
      <c r="BL162" s="104">
        <f>-NPV(OUTPUT!$G$4,BL78:BL$100)/(1+OUTPUT!$G$4)^($B77-OUTPUT!$G$6)</f>
        <v>0</v>
      </c>
      <c r="BM162" s="104">
        <f>-NPV(OUTPUT!$G$4,BM78:BM$100)/(1+OUTPUT!$G$4)^($B77-OUTPUT!$G$6)</f>
        <v>0</v>
      </c>
      <c r="BN162" s="104">
        <f>-NPV(OUTPUT!$G$4,BN78:BN$100)/(1+OUTPUT!$G$4)^($B77-OUTPUT!$G$6)</f>
        <v>0</v>
      </c>
      <c r="BO162" s="104">
        <f>-NPV(OUTPUT!$G$4,BO78:BO$100)/(1+OUTPUT!$G$4)^($B77-OUTPUT!$G$6)</f>
        <v>0</v>
      </c>
      <c r="BP162" s="104">
        <f>-NPV(OUTPUT!$G$4,BP78:BP$100)/(1+OUTPUT!$G$4)^($B77-OUTPUT!$G$6)</f>
        <v>0</v>
      </c>
      <c r="BQ162" s="104">
        <f>-NPV(OUTPUT!$G$4,BQ78:BQ$100)/(1+OUTPUT!$G$4)^($B77-OUTPUT!$G$6)</f>
        <v>0</v>
      </c>
      <c r="BR162" s="104">
        <f>-NPV(OUTPUT!$G$4,BR78:BR$100)/(1+OUTPUT!$G$4)^($B77-OUTPUT!$G$6)</f>
        <v>0</v>
      </c>
      <c r="BS162" s="104">
        <f>-NPV(OUTPUT!$G$4,BS78:BS$100)/(1+OUTPUT!$G$4)^($B77-OUTPUT!$G$6)</f>
        <v>0</v>
      </c>
      <c r="BT162" s="104">
        <f>-NPV(OUTPUT!$G$4,BT78:BT$100)/(1+OUTPUT!$G$4)^($B77-OUTPUT!$G$6)</f>
        <v>0</v>
      </c>
      <c r="BU162" s="104">
        <f>-NPV(OUTPUT!$G$4,BU78:BU$100)/(1+OUTPUT!$G$4)^($B77-OUTPUT!$G$6)</f>
        <v>0</v>
      </c>
      <c r="BV162" s="104">
        <f>-NPV(OUTPUT!$G$4,BV78:BV$100)/(1+OUTPUT!$G$4)^($B77-OUTPUT!$G$6)</f>
        <v>0</v>
      </c>
      <c r="BW162" s="104">
        <f>-NPV(OUTPUT!$G$4,BW78:BW$100)/(1+OUTPUT!$G$4)^($B77-OUTPUT!$G$6)</f>
        <v>0</v>
      </c>
      <c r="BX162" s="104">
        <f>-NPV(OUTPUT!$G$4,BX78:BX$100)/(1+OUTPUT!$G$4)^($B77-OUTPUT!$G$6)</f>
        <v>0</v>
      </c>
      <c r="BY162" s="104">
        <f>-NPV(OUTPUT!$G$4,BY78:BY$100)/(1+OUTPUT!$G$4)^($B77-OUTPUT!$G$6)</f>
        <v>0</v>
      </c>
      <c r="BZ162" s="104">
        <f>-NPV(OUTPUT!$G$4,BZ78:BZ$100)/(1+OUTPUT!$G$4)^($B77-OUTPUT!$G$6)</f>
        <v>0</v>
      </c>
      <c r="CA162" s="104">
        <f>-NPV(OUTPUT!$G$4,CA78:CA$100)/(1+OUTPUT!$G$4)^($B77-OUTPUT!$G$6)</f>
        <v>0</v>
      </c>
      <c r="CB162" s="104">
        <f>-NPV(OUTPUT!$G$4,CB78:CB$100)/(1+OUTPUT!$G$4)^($B77-OUTPUT!$G$6)</f>
        <v>0</v>
      </c>
      <c r="CC162" s="104">
        <f>-NPV(OUTPUT!$G$4,CC78:CC$100)/(1+OUTPUT!$G$4)^($B77-OUTPUT!$G$6)</f>
        <v>0</v>
      </c>
      <c r="CD162" s="104">
        <f>-NPV(OUTPUT!$G$4,CD78:CD$100)/(1+OUTPUT!$G$4)^($B77-OUTPUT!$G$6)</f>
        <v>0</v>
      </c>
      <c r="CE162" s="104">
        <f>-NPV(OUTPUT!$G$4,CE78:CE$100)/(1+OUTPUT!$G$4)^($B77-OUTPUT!$G$6)</f>
        <v>0</v>
      </c>
      <c r="CF162" s="98">
        <f>-NPV(OUTPUT!$G$4,CF78:CF$100)/(1+OUTPUT!$G$4)^($B77-OUTPUT!$G$6)</f>
        <v>0</v>
      </c>
      <c r="CG162" s="107">
        <f>SUM(D162:BI162)</f>
        <v>0</v>
      </c>
    </row>
    <row r="163" spans="2:85" x14ac:dyDescent="0.2">
      <c r="B163" s="93">
        <f t="shared" si="132"/>
        <v>2081</v>
      </c>
      <c r="D163" s="104">
        <f>-NPV(OUTPUT!$G$4,D79:D$100)/(1+OUTPUT!$G$4)^($B78-OUTPUT!$G$6)</f>
        <v>0</v>
      </c>
      <c r="E163" s="104">
        <f>-NPV(OUTPUT!$G$4,E79:E$100)/(1+OUTPUT!$G$4)^($B78-OUTPUT!$G$6)</f>
        <v>0</v>
      </c>
      <c r="F163" s="104">
        <f>-NPV(OUTPUT!$G$4,F79:F$100)/(1+OUTPUT!$G$4)^($B78-OUTPUT!$G$6)</f>
        <v>0</v>
      </c>
      <c r="G163" s="104">
        <f>-NPV(OUTPUT!$G$4,G79:G$100)/(1+OUTPUT!$G$4)^($B78-OUTPUT!$G$6)</f>
        <v>0</v>
      </c>
      <c r="H163" s="104">
        <f>-NPV(OUTPUT!$G$4,H79:H$100)/(1+OUTPUT!$G$4)^($B78-OUTPUT!$G$6)</f>
        <v>0</v>
      </c>
      <c r="I163" s="104">
        <f>-NPV(OUTPUT!$G$4,I79:I$100)/(1+OUTPUT!$G$4)^($B78-OUTPUT!$G$6)</f>
        <v>0</v>
      </c>
      <c r="J163" s="104">
        <f>-NPV(OUTPUT!$G$4,J79:J$100)/(1+OUTPUT!$G$4)^($B78-OUTPUT!$G$6)</f>
        <v>0</v>
      </c>
      <c r="K163" s="104">
        <f>-NPV(OUTPUT!$G$4,K79:K$100)/(1+OUTPUT!$G$4)^($B78-OUTPUT!$G$6)</f>
        <v>0</v>
      </c>
      <c r="L163" s="104">
        <f>-NPV(OUTPUT!$G$4,L79:L$100)/(1+OUTPUT!$G$4)^($B78-OUTPUT!$G$6)</f>
        <v>0</v>
      </c>
      <c r="M163" s="104">
        <f>-NPV(OUTPUT!$G$4,M79:M$100)/(1+OUTPUT!$G$4)^($B78-OUTPUT!$G$6)</f>
        <v>0</v>
      </c>
      <c r="N163" s="104">
        <f>-NPV(OUTPUT!$G$4,N79:N$100)/(1+OUTPUT!$G$4)^($B78-OUTPUT!$G$6)</f>
        <v>0</v>
      </c>
      <c r="O163" s="104">
        <f>-NPV(OUTPUT!$G$4,O79:O$100)/(1+OUTPUT!$G$4)^($B78-OUTPUT!$G$6)</f>
        <v>0</v>
      </c>
      <c r="P163" s="104">
        <f>-NPV(OUTPUT!$G$4,P79:P$100)/(1+OUTPUT!$G$4)^($B78-OUTPUT!$G$6)</f>
        <v>0</v>
      </c>
      <c r="Q163" s="104">
        <f>-NPV(OUTPUT!$G$4,Q79:Q$100)/(1+OUTPUT!$G$4)^($B78-OUTPUT!$G$6)</f>
        <v>0</v>
      </c>
      <c r="R163" s="104">
        <f>-NPV(OUTPUT!$G$4,R79:R$100)/(1+OUTPUT!$G$4)^($B78-OUTPUT!$G$6)</f>
        <v>0</v>
      </c>
      <c r="S163" s="104">
        <f>-NPV(OUTPUT!$G$4,S79:S$100)/(1+OUTPUT!$G$4)^($B78-OUTPUT!$G$6)</f>
        <v>0</v>
      </c>
      <c r="T163" s="104">
        <f>-NPV(OUTPUT!$G$4,T79:T$100)/(1+OUTPUT!$G$4)^($B78-OUTPUT!$G$6)</f>
        <v>0</v>
      </c>
      <c r="U163" s="104">
        <f>-NPV(OUTPUT!$G$4,U79:U$100)/(1+OUTPUT!$G$4)^($B78-OUTPUT!$G$6)</f>
        <v>0</v>
      </c>
      <c r="V163" s="104">
        <f>-NPV(OUTPUT!$G$4,V79:V$100)/(1+OUTPUT!$G$4)^($B78-OUTPUT!$G$6)</f>
        <v>0</v>
      </c>
      <c r="W163" s="104">
        <f>-NPV(OUTPUT!$G$4,W79:W$100)/(1+OUTPUT!$G$4)^($B78-OUTPUT!$G$6)</f>
        <v>0</v>
      </c>
      <c r="X163" s="104">
        <f>-NPV(OUTPUT!$G$4,X79:X$100)/(1+OUTPUT!$G$4)^($B78-OUTPUT!$G$6)</f>
        <v>0</v>
      </c>
      <c r="Y163" s="104">
        <f>-NPV(OUTPUT!$G$4,Y79:Y$100)/(1+OUTPUT!$G$4)^($B78-OUTPUT!$G$6)</f>
        <v>0</v>
      </c>
      <c r="Z163" s="104">
        <f>-NPV(OUTPUT!$G$4,Z79:Z$100)/(1+OUTPUT!$G$4)^($B78-OUTPUT!$G$6)</f>
        <v>0</v>
      </c>
      <c r="AA163" s="104">
        <f>-NPV(OUTPUT!$G$4,AA79:AA$100)/(1+OUTPUT!$G$4)^($B78-OUTPUT!$G$6)</f>
        <v>0</v>
      </c>
      <c r="AB163" s="104">
        <f>-NPV(OUTPUT!$G$4,AB79:AB$100)/(1+OUTPUT!$G$4)^($B78-OUTPUT!$G$6)</f>
        <v>0</v>
      </c>
      <c r="AC163" s="104">
        <f>-NPV(OUTPUT!$G$4,AC79:AC$100)/(1+OUTPUT!$G$4)^($B78-OUTPUT!$G$6)</f>
        <v>0</v>
      </c>
      <c r="AD163" s="104">
        <f>-NPV(OUTPUT!$G$4,AD79:AD$100)/(1+OUTPUT!$G$4)^($B78-OUTPUT!$G$6)</f>
        <v>0</v>
      </c>
      <c r="AE163" s="104">
        <f>-NPV(OUTPUT!$G$4,AE79:AE$100)/(1+OUTPUT!$G$4)^($B78-OUTPUT!$G$6)</f>
        <v>0</v>
      </c>
      <c r="AF163" s="104">
        <f>-NPV(OUTPUT!$G$4,AF79:AF$100)/(1+OUTPUT!$G$4)^($B78-OUTPUT!$G$6)</f>
        <v>0</v>
      </c>
      <c r="AG163" s="104">
        <f>-NPV(OUTPUT!$G$4,AG79:AG$100)/(1+OUTPUT!$G$4)^($B78-OUTPUT!$G$6)</f>
        <v>0</v>
      </c>
      <c r="AH163" s="104">
        <f>-NPV(OUTPUT!$G$4,AH79:AH$100)/(1+OUTPUT!$G$4)^($B78-OUTPUT!$G$6)</f>
        <v>0</v>
      </c>
      <c r="AI163" s="104">
        <f>-NPV(OUTPUT!$G$4,AI79:AI$100)/(1+OUTPUT!$G$4)^($B78-OUTPUT!$G$6)</f>
        <v>0</v>
      </c>
      <c r="AJ163" s="104">
        <f>-NPV(OUTPUT!$G$4,AJ79:AJ$100)/(1+OUTPUT!$G$4)^($B78-OUTPUT!$G$6)</f>
        <v>0</v>
      </c>
      <c r="AK163" s="104">
        <f>-NPV(OUTPUT!$G$4,AK79:AK$100)/(1+OUTPUT!$G$4)^($B78-OUTPUT!$G$6)</f>
        <v>0</v>
      </c>
      <c r="AL163" s="104">
        <f>-NPV(OUTPUT!$G$4,AL79:AL$100)/(1+OUTPUT!$G$4)^($B78-OUTPUT!$G$6)</f>
        <v>0</v>
      </c>
      <c r="AM163" s="104">
        <f>-NPV(OUTPUT!$G$4,AM79:AM$100)/(1+OUTPUT!$G$4)^($B78-OUTPUT!$G$6)</f>
        <v>0</v>
      </c>
      <c r="AN163" s="104">
        <f>-NPV(OUTPUT!$G$4,AN79:AN$100)/(1+OUTPUT!$G$4)^($B78-OUTPUT!$G$6)</f>
        <v>0</v>
      </c>
      <c r="AO163" s="104">
        <f>-NPV(OUTPUT!$G$4,AO79:AO$100)/(1+OUTPUT!$G$4)^($B78-OUTPUT!$G$6)</f>
        <v>0</v>
      </c>
      <c r="AP163" s="104">
        <f>-NPV(OUTPUT!$G$4,AP79:AP$100)/(1+OUTPUT!$G$4)^($B78-OUTPUT!$G$6)</f>
        <v>0</v>
      </c>
      <c r="AQ163" s="104">
        <f>-NPV(OUTPUT!$G$4,AQ79:AQ$100)/(1+OUTPUT!$G$4)^($B78-OUTPUT!$G$6)</f>
        <v>0</v>
      </c>
      <c r="AR163" s="104">
        <f>-NPV(OUTPUT!$G$4,AR79:AR$100)/(1+OUTPUT!$G$4)^($B78-OUTPUT!$G$6)</f>
        <v>0</v>
      </c>
      <c r="AS163" s="104">
        <f>-NPV(OUTPUT!$G$4,AS79:AS$100)/(1+OUTPUT!$G$4)^($B78-OUTPUT!$G$6)</f>
        <v>0</v>
      </c>
      <c r="AT163" s="104">
        <f>-NPV(OUTPUT!$G$4,AT79:AT$100)/(1+OUTPUT!$G$4)^($B78-OUTPUT!$G$6)</f>
        <v>0</v>
      </c>
      <c r="AU163" s="104">
        <f>-NPV(OUTPUT!$G$4,AU79:AU$100)/(1+OUTPUT!$G$4)^($B78-OUTPUT!$G$6)</f>
        <v>0</v>
      </c>
      <c r="AV163" s="104">
        <f>-NPV(OUTPUT!$G$4,AV79:AV$100)/(1+OUTPUT!$G$4)^($B78-OUTPUT!$G$6)</f>
        <v>0</v>
      </c>
      <c r="AW163" s="104">
        <f>-NPV(OUTPUT!$G$4,AW79:AW$100)/(1+OUTPUT!$G$4)^($B78-OUTPUT!$G$6)</f>
        <v>0</v>
      </c>
      <c r="AX163" s="104">
        <f>-NPV(OUTPUT!$G$4,AX79:AX$100)/(1+OUTPUT!$G$4)^($B78-OUTPUT!$G$6)</f>
        <v>0</v>
      </c>
      <c r="AY163" s="104">
        <f>-NPV(OUTPUT!$G$4,AY79:AY$100)/(1+OUTPUT!$G$4)^($B78-OUTPUT!$G$6)</f>
        <v>0</v>
      </c>
      <c r="AZ163" s="104">
        <f>-NPV(OUTPUT!$G$4,AZ79:AZ$100)/(1+OUTPUT!$G$4)^($B78-OUTPUT!$G$6)</f>
        <v>0</v>
      </c>
      <c r="BA163" s="104">
        <f>-NPV(OUTPUT!$G$4,BA79:BA$100)/(1+OUTPUT!$G$4)^($B78-OUTPUT!$G$6)</f>
        <v>0</v>
      </c>
      <c r="BB163" s="104">
        <f>-NPV(OUTPUT!$G$4,BB79:BB$100)/(1+OUTPUT!$G$4)^($B78-OUTPUT!$G$6)</f>
        <v>0</v>
      </c>
      <c r="BC163" s="104">
        <f>-NPV(OUTPUT!$G$4,BC79:BC$100)/(1+OUTPUT!$G$4)^($B78-OUTPUT!$G$6)</f>
        <v>0</v>
      </c>
      <c r="BD163" s="104">
        <f>-NPV(OUTPUT!$G$4,BD79:BD$100)/(1+OUTPUT!$G$4)^($B78-OUTPUT!$G$6)</f>
        <v>0</v>
      </c>
      <c r="BE163" s="104">
        <f>-NPV(OUTPUT!$G$4,BE79:BE$100)/(1+OUTPUT!$G$4)^($B78-OUTPUT!$G$6)</f>
        <v>0</v>
      </c>
      <c r="BF163" s="104">
        <f>-NPV(OUTPUT!$G$4,BF79:BF$100)/(1+OUTPUT!$G$4)^($B78-OUTPUT!$G$6)</f>
        <v>0</v>
      </c>
      <c r="BG163" s="104">
        <f>-NPV(OUTPUT!$G$4,BG79:BG$100)/(1+OUTPUT!$G$4)^($B78-OUTPUT!$G$6)</f>
        <v>0</v>
      </c>
      <c r="BH163" s="104">
        <f>-NPV(OUTPUT!$G$4,BH79:BH$100)/(1+OUTPUT!$G$4)^($B78-OUTPUT!$G$6)</f>
        <v>0</v>
      </c>
      <c r="BI163" s="104">
        <f>-NPV(OUTPUT!$G$4,BI79:BI$100)/(1+OUTPUT!$G$4)^($B78-OUTPUT!$G$6)</f>
        <v>0</v>
      </c>
      <c r="BJ163" s="104">
        <f>-NPV(OUTPUT!$G$4,BJ79:BJ$100)/(1+OUTPUT!$G$4)^($B78-OUTPUT!$G$6)</f>
        <v>0</v>
      </c>
      <c r="BK163" s="104">
        <f>-NPV(OUTPUT!$G$4,BK79:BK$100)/(1+OUTPUT!$G$4)^($B78-OUTPUT!$G$6)</f>
        <v>0</v>
      </c>
      <c r="BL163" s="104">
        <f>-NPV(OUTPUT!$G$4,BL79:BL$100)/(1+OUTPUT!$G$4)^($B78-OUTPUT!$G$6)</f>
        <v>0</v>
      </c>
      <c r="BM163" s="104">
        <f>-NPV(OUTPUT!$G$4,BM79:BM$100)/(1+OUTPUT!$G$4)^($B78-OUTPUT!$G$6)</f>
        <v>0</v>
      </c>
      <c r="BN163" s="104">
        <f>-NPV(OUTPUT!$G$4,BN79:BN$100)/(1+OUTPUT!$G$4)^($B78-OUTPUT!$G$6)</f>
        <v>0</v>
      </c>
      <c r="BO163" s="104">
        <f>-NPV(OUTPUT!$G$4,BO79:BO$100)/(1+OUTPUT!$G$4)^($B78-OUTPUT!$G$6)</f>
        <v>0</v>
      </c>
      <c r="BP163" s="104">
        <f>-NPV(OUTPUT!$G$4,BP79:BP$100)/(1+OUTPUT!$G$4)^($B78-OUTPUT!$G$6)</f>
        <v>0</v>
      </c>
      <c r="BQ163" s="104">
        <f>-NPV(OUTPUT!$G$4,BQ79:BQ$100)/(1+OUTPUT!$G$4)^($B78-OUTPUT!$G$6)</f>
        <v>0</v>
      </c>
      <c r="BR163" s="104">
        <f>-NPV(OUTPUT!$G$4,BR79:BR$100)/(1+OUTPUT!$G$4)^($B78-OUTPUT!$G$6)</f>
        <v>0</v>
      </c>
      <c r="BS163" s="104">
        <f>-NPV(OUTPUT!$G$4,BS79:BS$100)/(1+OUTPUT!$G$4)^($B78-OUTPUT!$G$6)</f>
        <v>0</v>
      </c>
      <c r="BT163" s="104">
        <f>-NPV(OUTPUT!$G$4,BT79:BT$100)/(1+OUTPUT!$G$4)^($B78-OUTPUT!$G$6)</f>
        <v>0</v>
      </c>
      <c r="BU163" s="104">
        <f>-NPV(OUTPUT!$G$4,BU79:BU$100)/(1+OUTPUT!$G$4)^($B78-OUTPUT!$G$6)</f>
        <v>0</v>
      </c>
      <c r="BV163" s="104">
        <f>-NPV(OUTPUT!$G$4,BV79:BV$100)/(1+OUTPUT!$G$4)^($B78-OUTPUT!$G$6)</f>
        <v>0</v>
      </c>
      <c r="BW163" s="104">
        <f>-NPV(OUTPUT!$G$4,BW79:BW$100)/(1+OUTPUT!$G$4)^($B78-OUTPUT!$G$6)</f>
        <v>0</v>
      </c>
      <c r="BX163" s="104">
        <f>-NPV(OUTPUT!$G$4,BX79:BX$100)/(1+OUTPUT!$G$4)^($B78-OUTPUT!$G$6)</f>
        <v>0</v>
      </c>
      <c r="BY163" s="104">
        <f>-NPV(OUTPUT!$G$4,BY79:BY$100)/(1+OUTPUT!$G$4)^($B78-OUTPUT!$G$6)</f>
        <v>0</v>
      </c>
      <c r="BZ163" s="104">
        <f>-NPV(OUTPUT!$G$4,BZ79:BZ$100)/(1+OUTPUT!$G$4)^($B78-OUTPUT!$G$6)</f>
        <v>0</v>
      </c>
      <c r="CA163" s="104">
        <f>-NPV(OUTPUT!$G$4,CA79:CA$100)/(1+OUTPUT!$G$4)^($B78-OUTPUT!$G$6)</f>
        <v>0</v>
      </c>
      <c r="CB163" s="104">
        <f>-NPV(OUTPUT!$G$4,CB79:CB$100)/(1+OUTPUT!$G$4)^($B78-OUTPUT!$G$6)</f>
        <v>0</v>
      </c>
      <c r="CC163" s="104">
        <f>-NPV(OUTPUT!$G$4,CC79:CC$100)/(1+OUTPUT!$G$4)^($B78-OUTPUT!$G$6)</f>
        <v>0</v>
      </c>
      <c r="CD163" s="104">
        <f>-NPV(OUTPUT!$G$4,CD79:CD$100)/(1+OUTPUT!$G$4)^($B78-OUTPUT!$G$6)</f>
        <v>0</v>
      </c>
      <c r="CE163" s="104">
        <f>-NPV(OUTPUT!$G$4,CE79:CE$100)/(1+OUTPUT!$G$4)^($B78-OUTPUT!$G$6)</f>
        <v>0</v>
      </c>
      <c r="CF163" s="98">
        <f>-NPV(OUTPUT!$G$4,CF79:CF$100)/(1+OUTPUT!$G$4)^($B78-OUTPUT!$G$6)</f>
        <v>0</v>
      </c>
      <c r="CG163" s="107">
        <f>SUM(D163:BJ163)</f>
        <v>0</v>
      </c>
    </row>
    <row r="164" spans="2:85" x14ac:dyDescent="0.2">
      <c r="B164" s="93">
        <f t="shared" si="132"/>
        <v>2082</v>
      </c>
      <c r="D164" s="104">
        <f>-NPV(OUTPUT!$G$4,D80:D$100)/(1+OUTPUT!$G$4)^($B79-OUTPUT!$G$6)</f>
        <v>0</v>
      </c>
      <c r="E164" s="104">
        <f>-NPV(OUTPUT!$G$4,E80:E$100)/(1+OUTPUT!$G$4)^($B79-OUTPUT!$G$6)</f>
        <v>0</v>
      </c>
      <c r="F164" s="104">
        <f>-NPV(OUTPUT!$G$4,F80:F$100)/(1+OUTPUT!$G$4)^($B79-OUTPUT!$G$6)</f>
        <v>0</v>
      </c>
      <c r="G164" s="104">
        <f>-NPV(OUTPUT!$G$4,G80:G$100)/(1+OUTPUT!$G$4)^($B79-OUTPUT!$G$6)</f>
        <v>0</v>
      </c>
      <c r="H164" s="104">
        <f>-NPV(OUTPUT!$G$4,H80:H$100)/(1+OUTPUT!$G$4)^($B79-OUTPUT!$G$6)</f>
        <v>0</v>
      </c>
      <c r="I164" s="104">
        <f>-NPV(OUTPUT!$G$4,I80:I$100)/(1+OUTPUT!$G$4)^($B79-OUTPUT!$G$6)</f>
        <v>0</v>
      </c>
      <c r="J164" s="104">
        <f>-NPV(OUTPUT!$G$4,J80:J$100)/(1+OUTPUT!$G$4)^($B79-OUTPUT!$G$6)</f>
        <v>0</v>
      </c>
      <c r="K164" s="104">
        <f>-NPV(OUTPUT!$G$4,K80:K$100)/(1+OUTPUT!$G$4)^($B79-OUTPUT!$G$6)</f>
        <v>0</v>
      </c>
      <c r="L164" s="104">
        <f>-NPV(OUTPUT!$G$4,L80:L$100)/(1+OUTPUT!$G$4)^($B79-OUTPUT!$G$6)</f>
        <v>0</v>
      </c>
      <c r="M164" s="104">
        <f>-NPV(OUTPUT!$G$4,M80:M$100)/(1+OUTPUT!$G$4)^($B79-OUTPUT!$G$6)</f>
        <v>0</v>
      </c>
      <c r="N164" s="104">
        <f>-NPV(OUTPUT!$G$4,N80:N$100)/(1+OUTPUT!$G$4)^($B79-OUTPUT!$G$6)</f>
        <v>0</v>
      </c>
      <c r="O164" s="104">
        <f>-NPV(OUTPUT!$G$4,O80:O$100)/(1+OUTPUT!$G$4)^($B79-OUTPUT!$G$6)</f>
        <v>0</v>
      </c>
      <c r="P164" s="104">
        <f>-NPV(OUTPUT!$G$4,P80:P$100)/(1+OUTPUT!$G$4)^($B79-OUTPUT!$G$6)</f>
        <v>0</v>
      </c>
      <c r="Q164" s="104">
        <f>-NPV(OUTPUT!$G$4,Q80:Q$100)/(1+OUTPUT!$G$4)^($B79-OUTPUT!$G$6)</f>
        <v>0</v>
      </c>
      <c r="R164" s="104">
        <f>-NPV(OUTPUT!$G$4,R80:R$100)/(1+OUTPUT!$G$4)^($B79-OUTPUT!$G$6)</f>
        <v>0</v>
      </c>
      <c r="S164" s="104">
        <f>-NPV(OUTPUT!$G$4,S80:S$100)/(1+OUTPUT!$G$4)^($B79-OUTPUT!$G$6)</f>
        <v>0</v>
      </c>
      <c r="T164" s="104">
        <f>-NPV(OUTPUT!$G$4,T80:T$100)/(1+OUTPUT!$G$4)^($B79-OUTPUT!$G$6)</f>
        <v>0</v>
      </c>
      <c r="U164" s="104">
        <f>-NPV(OUTPUT!$G$4,U80:U$100)/(1+OUTPUT!$G$4)^($B79-OUTPUT!$G$6)</f>
        <v>0</v>
      </c>
      <c r="V164" s="104">
        <f>-NPV(OUTPUT!$G$4,V80:V$100)/(1+OUTPUT!$G$4)^($B79-OUTPUT!$G$6)</f>
        <v>0</v>
      </c>
      <c r="W164" s="104">
        <f>-NPV(OUTPUT!$G$4,W80:W$100)/(1+OUTPUT!$G$4)^($B79-OUTPUT!$G$6)</f>
        <v>0</v>
      </c>
      <c r="X164" s="104">
        <f>-NPV(OUTPUT!$G$4,X80:X$100)/(1+OUTPUT!$G$4)^($B79-OUTPUT!$G$6)</f>
        <v>0</v>
      </c>
      <c r="Y164" s="104">
        <f>-NPV(OUTPUT!$G$4,Y80:Y$100)/(1+OUTPUT!$G$4)^($B79-OUTPUT!$G$6)</f>
        <v>0</v>
      </c>
      <c r="Z164" s="104">
        <f>-NPV(OUTPUT!$G$4,Z80:Z$100)/(1+OUTPUT!$G$4)^($B79-OUTPUT!$G$6)</f>
        <v>0</v>
      </c>
      <c r="AA164" s="104">
        <f>-NPV(OUTPUT!$G$4,AA80:AA$100)/(1+OUTPUT!$G$4)^($B79-OUTPUT!$G$6)</f>
        <v>0</v>
      </c>
      <c r="AB164" s="104">
        <f>-NPV(OUTPUT!$G$4,AB80:AB$100)/(1+OUTPUT!$G$4)^($B79-OUTPUT!$G$6)</f>
        <v>0</v>
      </c>
      <c r="AC164" s="104">
        <f>-NPV(OUTPUT!$G$4,AC80:AC$100)/(1+OUTPUT!$G$4)^($B79-OUTPUT!$G$6)</f>
        <v>0</v>
      </c>
      <c r="AD164" s="104">
        <f>-NPV(OUTPUT!$G$4,AD80:AD$100)/(1+OUTPUT!$G$4)^($B79-OUTPUT!$G$6)</f>
        <v>0</v>
      </c>
      <c r="AE164" s="104">
        <f>-NPV(OUTPUT!$G$4,AE80:AE$100)/(1+OUTPUT!$G$4)^($B79-OUTPUT!$G$6)</f>
        <v>0</v>
      </c>
      <c r="AF164" s="104">
        <f>-NPV(OUTPUT!$G$4,AF80:AF$100)/(1+OUTPUT!$G$4)^($B79-OUTPUT!$G$6)</f>
        <v>0</v>
      </c>
      <c r="AG164" s="104">
        <f>-NPV(OUTPUT!$G$4,AG80:AG$100)/(1+OUTPUT!$G$4)^($B79-OUTPUT!$G$6)</f>
        <v>0</v>
      </c>
      <c r="AH164" s="104">
        <f>-NPV(OUTPUT!$G$4,AH80:AH$100)/(1+OUTPUT!$G$4)^($B79-OUTPUT!$G$6)</f>
        <v>0</v>
      </c>
      <c r="AI164" s="104">
        <f>-NPV(OUTPUT!$G$4,AI80:AI$100)/(1+OUTPUT!$G$4)^($B79-OUTPUT!$G$6)</f>
        <v>0</v>
      </c>
      <c r="AJ164" s="104">
        <f>-NPV(OUTPUT!$G$4,AJ80:AJ$100)/(1+OUTPUT!$G$4)^($B79-OUTPUT!$G$6)</f>
        <v>0</v>
      </c>
      <c r="AK164" s="104">
        <f>-NPV(OUTPUT!$G$4,AK80:AK$100)/(1+OUTPUT!$G$4)^($B79-OUTPUT!$G$6)</f>
        <v>0</v>
      </c>
      <c r="AL164" s="104">
        <f>-NPV(OUTPUT!$G$4,AL80:AL$100)/(1+OUTPUT!$G$4)^($B79-OUTPUT!$G$6)</f>
        <v>0</v>
      </c>
      <c r="AM164" s="104">
        <f>-NPV(OUTPUT!$G$4,AM80:AM$100)/(1+OUTPUT!$G$4)^($B79-OUTPUT!$G$6)</f>
        <v>0</v>
      </c>
      <c r="AN164" s="104">
        <f>-NPV(OUTPUT!$G$4,AN80:AN$100)/(1+OUTPUT!$G$4)^($B79-OUTPUT!$G$6)</f>
        <v>0</v>
      </c>
      <c r="AO164" s="104">
        <f>-NPV(OUTPUT!$G$4,AO80:AO$100)/(1+OUTPUT!$G$4)^($B79-OUTPUT!$G$6)</f>
        <v>0</v>
      </c>
      <c r="AP164" s="104">
        <f>-NPV(OUTPUT!$G$4,AP80:AP$100)/(1+OUTPUT!$G$4)^($B79-OUTPUT!$G$6)</f>
        <v>0</v>
      </c>
      <c r="AQ164" s="104">
        <f>-NPV(OUTPUT!$G$4,AQ80:AQ$100)/(1+OUTPUT!$G$4)^($B79-OUTPUT!$G$6)</f>
        <v>0</v>
      </c>
      <c r="AR164" s="104">
        <f>-NPV(OUTPUT!$G$4,AR80:AR$100)/(1+OUTPUT!$G$4)^($B79-OUTPUT!$G$6)</f>
        <v>0</v>
      </c>
      <c r="AS164" s="104">
        <f>-NPV(OUTPUT!$G$4,AS80:AS$100)/(1+OUTPUT!$G$4)^($B79-OUTPUT!$G$6)</f>
        <v>0</v>
      </c>
      <c r="AT164" s="104">
        <f>-NPV(OUTPUT!$G$4,AT80:AT$100)/(1+OUTPUT!$G$4)^($B79-OUTPUT!$G$6)</f>
        <v>0</v>
      </c>
      <c r="AU164" s="104">
        <f>-NPV(OUTPUT!$G$4,AU80:AU$100)/(1+OUTPUT!$G$4)^($B79-OUTPUT!$G$6)</f>
        <v>0</v>
      </c>
      <c r="AV164" s="104">
        <f>-NPV(OUTPUT!$G$4,AV80:AV$100)/(1+OUTPUT!$G$4)^($B79-OUTPUT!$G$6)</f>
        <v>0</v>
      </c>
      <c r="AW164" s="104">
        <f>-NPV(OUTPUT!$G$4,AW80:AW$100)/(1+OUTPUT!$G$4)^($B79-OUTPUT!$G$6)</f>
        <v>0</v>
      </c>
      <c r="AX164" s="104">
        <f>-NPV(OUTPUT!$G$4,AX80:AX$100)/(1+OUTPUT!$G$4)^($B79-OUTPUT!$G$6)</f>
        <v>0</v>
      </c>
      <c r="AY164" s="104">
        <f>-NPV(OUTPUT!$G$4,AY80:AY$100)/(1+OUTPUT!$G$4)^($B79-OUTPUT!$G$6)</f>
        <v>0</v>
      </c>
      <c r="AZ164" s="104">
        <f>-NPV(OUTPUT!$G$4,AZ80:AZ$100)/(1+OUTPUT!$G$4)^($B79-OUTPUT!$G$6)</f>
        <v>0</v>
      </c>
      <c r="BA164" s="104">
        <f>-NPV(OUTPUT!$G$4,BA80:BA$100)/(1+OUTPUT!$G$4)^($B79-OUTPUT!$G$6)</f>
        <v>0</v>
      </c>
      <c r="BB164" s="104">
        <f>-NPV(OUTPUT!$G$4,BB80:BB$100)/(1+OUTPUT!$G$4)^($B79-OUTPUT!$G$6)</f>
        <v>0</v>
      </c>
      <c r="BC164" s="104">
        <f>-NPV(OUTPUT!$G$4,BC80:BC$100)/(1+OUTPUT!$G$4)^($B79-OUTPUT!$G$6)</f>
        <v>0</v>
      </c>
      <c r="BD164" s="104">
        <f>-NPV(OUTPUT!$G$4,BD80:BD$100)/(1+OUTPUT!$G$4)^($B79-OUTPUT!$G$6)</f>
        <v>0</v>
      </c>
      <c r="BE164" s="104">
        <f>-NPV(OUTPUT!$G$4,BE80:BE$100)/(1+OUTPUT!$G$4)^($B79-OUTPUT!$G$6)</f>
        <v>0</v>
      </c>
      <c r="BF164" s="104">
        <f>-NPV(OUTPUT!$G$4,BF80:BF$100)/(1+OUTPUT!$G$4)^($B79-OUTPUT!$G$6)</f>
        <v>0</v>
      </c>
      <c r="BG164" s="104">
        <f>-NPV(OUTPUT!$G$4,BG80:BG$100)/(1+OUTPUT!$G$4)^($B79-OUTPUT!$G$6)</f>
        <v>0</v>
      </c>
      <c r="BH164" s="104">
        <f>-NPV(OUTPUT!$G$4,BH80:BH$100)/(1+OUTPUT!$G$4)^($B79-OUTPUT!$G$6)</f>
        <v>0</v>
      </c>
      <c r="BI164" s="104">
        <f>-NPV(OUTPUT!$G$4,BI80:BI$100)/(1+OUTPUT!$G$4)^($B79-OUTPUT!$G$6)</f>
        <v>0</v>
      </c>
      <c r="BJ164" s="104">
        <f>-NPV(OUTPUT!$G$4,BJ80:BJ$100)/(1+OUTPUT!$G$4)^($B79-OUTPUT!$G$6)</f>
        <v>0</v>
      </c>
      <c r="BK164" s="104">
        <f>-NPV(OUTPUT!$G$4,BK80:BK$100)/(1+OUTPUT!$G$4)^($B79-OUTPUT!$G$6)</f>
        <v>0</v>
      </c>
      <c r="BL164" s="104">
        <f>-NPV(OUTPUT!$G$4,BL80:BL$100)/(1+OUTPUT!$G$4)^($B79-OUTPUT!$G$6)</f>
        <v>0</v>
      </c>
      <c r="BM164" s="104">
        <f>-NPV(OUTPUT!$G$4,BM80:BM$100)/(1+OUTPUT!$G$4)^($B79-OUTPUT!$G$6)</f>
        <v>0</v>
      </c>
      <c r="BN164" s="104">
        <f>-NPV(OUTPUT!$G$4,BN80:BN$100)/(1+OUTPUT!$G$4)^($B79-OUTPUT!$G$6)</f>
        <v>0</v>
      </c>
      <c r="BO164" s="104">
        <f>-NPV(OUTPUT!$G$4,BO80:BO$100)/(1+OUTPUT!$G$4)^($B79-OUTPUT!$G$6)</f>
        <v>0</v>
      </c>
      <c r="BP164" s="104">
        <f>-NPV(OUTPUT!$G$4,BP80:BP$100)/(1+OUTPUT!$G$4)^($B79-OUTPUT!$G$6)</f>
        <v>0</v>
      </c>
      <c r="BQ164" s="104">
        <f>-NPV(OUTPUT!$G$4,BQ80:BQ$100)/(1+OUTPUT!$G$4)^($B79-OUTPUT!$G$6)</f>
        <v>0</v>
      </c>
      <c r="BR164" s="104">
        <f>-NPV(OUTPUT!$G$4,BR80:BR$100)/(1+OUTPUT!$G$4)^($B79-OUTPUT!$G$6)</f>
        <v>0</v>
      </c>
      <c r="BS164" s="104">
        <f>-NPV(OUTPUT!$G$4,BS80:BS$100)/(1+OUTPUT!$G$4)^($B79-OUTPUT!$G$6)</f>
        <v>0</v>
      </c>
      <c r="BT164" s="104">
        <f>-NPV(OUTPUT!$G$4,BT80:BT$100)/(1+OUTPUT!$G$4)^($B79-OUTPUT!$G$6)</f>
        <v>0</v>
      </c>
      <c r="BU164" s="104">
        <f>-NPV(OUTPUT!$G$4,BU80:BU$100)/(1+OUTPUT!$G$4)^($B79-OUTPUT!$G$6)</f>
        <v>0</v>
      </c>
      <c r="BV164" s="104">
        <f>-NPV(OUTPUT!$G$4,BV80:BV$100)/(1+OUTPUT!$G$4)^($B79-OUTPUT!$G$6)</f>
        <v>0</v>
      </c>
      <c r="BW164" s="104">
        <f>-NPV(OUTPUT!$G$4,BW80:BW$100)/(1+OUTPUT!$G$4)^($B79-OUTPUT!$G$6)</f>
        <v>0</v>
      </c>
      <c r="BX164" s="104">
        <f>-NPV(OUTPUT!$G$4,BX80:BX$100)/(1+OUTPUT!$G$4)^($B79-OUTPUT!$G$6)</f>
        <v>0</v>
      </c>
      <c r="BY164" s="104">
        <f>-NPV(OUTPUT!$G$4,BY80:BY$100)/(1+OUTPUT!$G$4)^($B79-OUTPUT!$G$6)</f>
        <v>0</v>
      </c>
      <c r="BZ164" s="104">
        <f>-NPV(OUTPUT!$G$4,BZ80:BZ$100)/(1+OUTPUT!$G$4)^($B79-OUTPUT!$G$6)</f>
        <v>0</v>
      </c>
      <c r="CA164" s="104">
        <f>-NPV(OUTPUT!$G$4,CA80:CA$100)/(1+OUTPUT!$G$4)^($B79-OUTPUT!$G$6)</f>
        <v>0</v>
      </c>
      <c r="CB164" s="104">
        <f>-NPV(OUTPUT!$G$4,CB80:CB$100)/(1+OUTPUT!$G$4)^($B79-OUTPUT!$G$6)</f>
        <v>0</v>
      </c>
      <c r="CC164" s="104">
        <f>-NPV(OUTPUT!$G$4,CC80:CC$100)/(1+OUTPUT!$G$4)^($B79-OUTPUT!$G$6)</f>
        <v>0</v>
      </c>
      <c r="CD164" s="104">
        <f>-NPV(OUTPUT!$G$4,CD80:CD$100)/(1+OUTPUT!$G$4)^($B79-OUTPUT!$G$6)</f>
        <v>0</v>
      </c>
      <c r="CE164" s="104">
        <f>-NPV(OUTPUT!$G$4,CE80:CE$100)/(1+OUTPUT!$G$4)^($B79-OUTPUT!$G$6)</f>
        <v>0</v>
      </c>
      <c r="CF164" s="98">
        <f>-NPV(OUTPUT!$G$4,CF80:CF$100)/(1+OUTPUT!$G$4)^($B79-OUTPUT!$G$6)</f>
        <v>0</v>
      </c>
      <c r="CG164" s="107">
        <f>SUM(D164:BK164)</f>
        <v>0</v>
      </c>
    </row>
    <row r="165" spans="2:85" x14ac:dyDescent="0.2">
      <c r="B165" s="93">
        <f t="shared" si="132"/>
        <v>2083</v>
      </c>
      <c r="D165" s="104">
        <f>-NPV(OUTPUT!$G$4,D81:D$100)/(1+OUTPUT!$G$4)^($B80-OUTPUT!$G$6)</f>
        <v>0</v>
      </c>
      <c r="E165" s="104">
        <f>-NPV(OUTPUT!$G$4,E81:E$100)/(1+OUTPUT!$G$4)^($B80-OUTPUT!$G$6)</f>
        <v>0</v>
      </c>
      <c r="F165" s="104">
        <f>-NPV(OUTPUT!$G$4,F81:F$100)/(1+OUTPUT!$G$4)^($B80-OUTPUT!$G$6)</f>
        <v>0</v>
      </c>
      <c r="G165" s="104">
        <f>-NPV(OUTPUT!$G$4,G81:G$100)/(1+OUTPUT!$G$4)^($B80-OUTPUT!$G$6)</f>
        <v>0</v>
      </c>
      <c r="H165" s="104">
        <f>-NPV(OUTPUT!$G$4,H81:H$100)/(1+OUTPUT!$G$4)^($B80-OUTPUT!$G$6)</f>
        <v>0</v>
      </c>
      <c r="I165" s="104">
        <f>-NPV(OUTPUT!$G$4,I81:I$100)/(1+OUTPUT!$G$4)^($B80-OUTPUT!$G$6)</f>
        <v>0</v>
      </c>
      <c r="J165" s="104">
        <f>-NPV(OUTPUT!$G$4,J81:J$100)/(1+OUTPUT!$G$4)^($B80-OUTPUT!$G$6)</f>
        <v>0</v>
      </c>
      <c r="K165" s="104">
        <f>-NPV(OUTPUT!$G$4,K81:K$100)/(1+OUTPUT!$G$4)^($B80-OUTPUT!$G$6)</f>
        <v>0</v>
      </c>
      <c r="L165" s="104">
        <f>-NPV(OUTPUT!$G$4,L81:L$100)/(1+OUTPUT!$G$4)^($B80-OUTPUT!$G$6)</f>
        <v>0</v>
      </c>
      <c r="M165" s="104">
        <f>-NPV(OUTPUT!$G$4,M81:M$100)/(1+OUTPUT!$G$4)^($B80-OUTPUT!$G$6)</f>
        <v>0</v>
      </c>
      <c r="N165" s="104">
        <f>-NPV(OUTPUT!$G$4,N81:N$100)/(1+OUTPUT!$G$4)^($B80-OUTPUT!$G$6)</f>
        <v>0</v>
      </c>
      <c r="O165" s="104">
        <f>-NPV(OUTPUT!$G$4,O81:O$100)/(1+OUTPUT!$G$4)^($B80-OUTPUT!$G$6)</f>
        <v>0</v>
      </c>
      <c r="P165" s="104">
        <f>-NPV(OUTPUT!$G$4,P81:P$100)/(1+OUTPUT!$G$4)^($B80-OUTPUT!$G$6)</f>
        <v>0</v>
      </c>
      <c r="Q165" s="104">
        <f>-NPV(OUTPUT!$G$4,Q81:Q$100)/(1+OUTPUT!$G$4)^($B80-OUTPUT!$G$6)</f>
        <v>0</v>
      </c>
      <c r="R165" s="104">
        <f>-NPV(OUTPUT!$G$4,R81:R$100)/(1+OUTPUT!$G$4)^($B80-OUTPUT!$G$6)</f>
        <v>0</v>
      </c>
      <c r="S165" s="104">
        <f>-NPV(OUTPUT!$G$4,S81:S$100)/(1+OUTPUT!$G$4)^($B80-OUTPUT!$G$6)</f>
        <v>0</v>
      </c>
      <c r="T165" s="104">
        <f>-NPV(OUTPUT!$G$4,T81:T$100)/(1+OUTPUT!$G$4)^($B80-OUTPUT!$G$6)</f>
        <v>0</v>
      </c>
      <c r="U165" s="104">
        <f>-NPV(OUTPUT!$G$4,U81:U$100)/(1+OUTPUT!$G$4)^($B80-OUTPUT!$G$6)</f>
        <v>0</v>
      </c>
      <c r="V165" s="104">
        <f>-NPV(OUTPUT!$G$4,V81:V$100)/(1+OUTPUT!$G$4)^($B80-OUTPUT!$G$6)</f>
        <v>0</v>
      </c>
      <c r="W165" s="104">
        <f>-NPV(OUTPUT!$G$4,W81:W$100)/(1+OUTPUT!$G$4)^($B80-OUTPUT!$G$6)</f>
        <v>0</v>
      </c>
      <c r="X165" s="104">
        <f>-NPV(OUTPUT!$G$4,X81:X$100)/(1+OUTPUT!$G$4)^($B80-OUTPUT!$G$6)</f>
        <v>0</v>
      </c>
      <c r="Y165" s="104">
        <f>-NPV(OUTPUT!$G$4,Y81:Y$100)/(1+OUTPUT!$G$4)^($B80-OUTPUT!$G$6)</f>
        <v>0</v>
      </c>
      <c r="Z165" s="104">
        <f>-NPV(OUTPUT!$G$4,Z81:Z$100)/(1+OUTPUT!$G$4)^($B80-OUTPUT!$G$6)</f>
        <v>0</v>
      </c>
      <c r="AA165" s="104">
        <f>-NPV(OUTPUT!$G$4,AA81:AA$100)/(1+OUTPUT!$G$4)^($B80-OUTPUT!$G$6)</f>
        <v>0</v>
      </c>
      <c r="AB165" s="104">
        <f>-NPV(OUTPUT!$G$4,AB81:AB$100)/(1+OUTPUT!$G$4)^($B80-OUTPUT!$G$6)</f>
        <v>0</v>
      </c>
      <c r="AC165" s="104">
        <f>-NPV(OUTPUT!$G$4,AC81:AC$100)/(1+OUTPUT!$G$4)^($B80-OUTPUT!$G$6)</f>
        <v>0</v>
      </c>
      <c r="AD165" s="104">
        <f>-NPV(OUTPUT!$G$4,AD81:AD$100)/(1+OUTPUT!$G$4)^($B80-OUTPUT!$G$6)</f>
        <v>0</v>
      </c>
      <c r="AE165" s="104">
        <f>-NPV(OUTPUT!$G$4,AE81:AE$100)/(1+OUTPUT!$G$4)^($B80-OUTPUT!$G$6)</f>
        <v>0</v>
      </c>
      <c r="AF165" s="104">
        <f>-NPV(OUTPUT!$G$4,AF81:AF$100)/(1+OUTPUT!$G$4)^($B80-OUTPUT!$G$6)</f>
        <v>0</v>
      </c>
      <c r="AG165" s="104">
        <f>-NPV(OUTPUT!$G$4,AG81:AG$100)/(1+OUTPUT!$G$4)^($B80-OUTPUT!$G$6)</f>
        <v>0</v>
      </c>
      <c r="AH165" s="104">
        <f>-NPV(OUTPUT!$G$4,AH81:AH$100)/(1+OUTPUT!$G$4)^($B80-OUTPUT!$G$6)</f>
        <v>0</v>
      </c>
      <c r="AI165" s="104">
        <f>-NPV(OUTPUT!$G$4,AI81:AI$100)/(1+OUTPUT!$G$4)^($B80-OUTPUT!$G$6)</f>
        <v>0</v>
      </c>
      <c r="AJ165" s="104">
        <f>-NPV(OUTPUT!$G$4,AJ81:AJ$100)/(1+OUTPUT!$G$4)^($B80-OUTPUT!$G$6)</f>
        <v>0</v>
      </c>
      <c r="AK165" s="104">
        <f>-NPV(OUTPUT!$G$4,AK81:AK$100)/(1+OUTPUT!$G$4)^($B80-OUTPUT!$G$6)</f>
        <v>0</v>
      </c>
      <c r="AL165" s="104">
        <f>-NPV(OUTPUT!$G$4,AL81:AL$100)/(1+OUTPUT!$G$4)^($B80-OUTPUT!$G$6)</f>
        <v>0</v>
      </c>
      <c r="AM165" s="104">
        <f>-NPV(OUTPUT!$G$4,AM81:AM$100)/(1+OUTPUT!$G$4)^($B80-OUTPUT!$G$6)</f>
        <v>0</v>
      </c>
      <c r="AN165" s="104">
        <f>-NPV(OUTPUT!$G$4,AN81:AN$100)/(1+OUTPUT!$G$4)^($B80-OUTPUT!$G$6)</f>
        <v>0</v>
      </c>
      <c r="AO165" s="104">
        <f>-NPV(OUTPUT!$G$4,AO81:AO$100)/(1+OUTPUT!$G$4)^($B80-OUTPUT!$G$6)</f>
        <v>0</v>
      </c>
      <c r="AP165" s="104">
        <f>-NPV(OUTPUT!$G$4,AP81:AP$100)/(1+OUTPUT!$G$4)^($B80-OUTPUT!$G$6)</f>
        <v>0</v>
      </c>
      <c r="AQ165" s="104">
        <f>-NPV(OUTPUT!$G$4,AQ81:AQ$100)/(1+OUTPUT!$G$4)^($B80-OUTPUT!$G$6)</f>
        <v>0</v>
      </c>
      <c r="AR165" s="104">
        <f>-NPV(OUTPUT!$G$4,AR81:AR$100)/(1+OUTPUT!$G$4)^($B80-OUTPUT!$G$6)</f>
        <v>0</v>
      </c>
      <c r="AS165" s="104">
        <f>-NPV(OUTPUT!$G$4,AS81:AS$100)/(1+OUTPUT!$G$4)^($B80-OUTPUT!$G$6)</f>
        <v>0</v>
      </c>
      <c r="AT165" s="104">
        <f>-NPV(OUTPUT!$G$4,AT81:AT$100)/(1+OUTPUT!$G$4)^($B80-OUTPUT!$G$6)</f>
        <v>0</v>
      </c>
      <c r="AU165" s="104">
        <f>-NPV(OUTPUT!$G$4,AU81:AU$100)/(1+OUTPUT!$G$4)^($B80-OUTPUT!$G$6)</f>
        <v>0</v>
      </c>
      <c r="AV165" s="104">
        <f>-NPV(OUTPUT!$G$4,AV81:AV$100)/(1+OUTPUT!$G$4)^($B80-OUTPUT!$G$6)</f>
        <v>0</v>
      </c>
      <c r="AW165" s="104">
        <f>-NPV(OUTPUT!$G$4,AW81:AW$100)/(1+OUTPUT!$G$4)^($B80-OUTPUT!$G$6)</f>
        <v>0</v>
      </c>
      <c r="AX165" s="104">
        <f>-NPV(OUTPUT!$G$4,AX81:AX$100)/(1+OUTPUT!$G$4)^($B80-OUTPUT!$G$6)</f>
        <v>0</v>
      </c>
      <c r="AY165" s="104">
        <f>-NPV(OUTPUT!$G$4,AY81:AY$100)/(1+OUTPUT!$G$4)^($B80-OUTPUT!$G$6)</f>
        <v>0</v>
      </c>
      <c r="AZ165" s="104">
        <f>-NPV(OUTPUT!$G$4,AZ81:AZ$100)/(1+OUTPUT!$G$4)^($B80-OUTPUT!$G$6)</f>
        <v>0</v>
      </c>
      <c r="BA165" s="104">
        <f>-NPV(OUTPUT!$G$4,BA81:BA$100)/(1+OUTPUT!$G$4)^($B80-OUTPUT!$G$6)</f>
        <v>0</v>
      </c>
      <c r="BB165" s="104">
        <f>-NPV(OUTPUT!$G$4,BB81:BB$100)/(1+OUTPUT!$G$4)^($B80-OUTPUT!$G$6)</f>
        <v>0</v>
      </c>
      <c r="BC165" s="104">
        <f>-NPV(OUTPUT!$G$4,BC81:BC$100)/(1+OUTPUT!$G$4)^($B80-OUTPUT!$G$6)</f>
        <v>0</v>
      </c>
      <c r="BD165" s="104">
        <f>-NPV(OUTPUT!$G$4,BD81:BD$100)/(1+OUTPUT!$G$4)^($B80-OUTPUT!$G$6)</f>
        <v>0</v>
      </c>
      <c r="BE165" s="104">
        <f>-NPV(OUTPUT!$G$4,BE81:BE$100)/(1+OUTPUT!$G$4)^($B80-OUTPUT!$G$6)</f>
        <v>0</v>
      </c>
      <c r="BF165" s="104">
        <f>-NPV(OUTPUT!$G$4,BF81:BF$100)/(1+OUTPUT!$G$4)^($B80-OUTPUT!$G$6)</f>
        <v>0</v>
      </c>
      <c r="BG165" s="104">
        <f>-NPV(OUTPUT!$G$4,BG81:BG$100)/(1+OUTPUT!$G$4)^($B80-OUTPUT!$G$6)</f>
        <v>0</v>
      </c>
      <c r="BH165" s="104">
        <f>-NPV(OUTPUT!$G$4,BH81:BH$100)/(1+OUTPUT!$G$4)^($B80-OUTPUT!$G$6)</f>
        <v>0</v>
      </c>
      <c r="BI165" s="104">
        <f>-NPV(OUTPUT!$G$4,BI81:BI$100)/(1+OUTPUT!$G$4)^($B80-OUTPUT!$G$6)</f>
        <v>0</v>
      </c>
      <c r="BJ165" s="104">
        <f>-NPV(OUTPUT!$G$4,BJ81:BJ$100)/(1+OUTPUT!$G$4)^($B80-OUTPUT!$G$6)</f>
        <v>0</v>
      </c>
      <c r="BK165" s="104">
        <f>-NPV(OUTPUT!$G$4,BK81:BK$100)/(1+OUTPUT!$G$4)^($B80-OUTPUT!$G$6)</f>
        <v>0</v>
      </c>
      <c r="BL165" s="104">
        <f>-NPV(OUTPUT!$G$4,BL81:BL$100)/(1+OUTPUT!$G$4)^($B80-OUTPUT!$G$6)</f>
        <v>0</v>
      </c>
      <c r="BM165" s="104">
        <f>-NPV(OUTPUT!$G$4,BM81:BM$100)/(1+OUTPUT!$G$4)^($B80-OUTPUT!$G$6)</f>
        <v>0</v>
      </c>
      <c r="BN165" s="104">
        <f>-NPV(OUTPUT!$G$4,BN81:BN$100)/(1+OUTPUT!$G$4)^($B80-OUTPUT!$G$6)</f>
        <v>0</v>
      </c>
      <c r="BO165" s="104">
        <f>-NPV(OUTPUT!$G$4,BO81:BO$100)/(1+OUTPUT!$G$4)^($B80-OUTPUT!$G$6)</f>
        <v>0</v>
      </c>
      <c r="BP165" s="104">
        <f>-NPV(OUTPUT!$G$4,BP81:BP$100)/(1+OUTPUT!$G$4)^($B80-OUTPUT!$G$6)</f>
        <v>0</v>
      </c>
      <c r="BQ165" s="104">
        <f>-NPV(OUTPUT!$G$4,BQ81:BQ$100)/(1+OUTPUT!$G$4)^($B80-OUTPUT!$G$6)</f>
        <v>0</v>
      </c>
      <c r="BR165" s="104">
        <f>-NPV(OUTPUT!$G$4,BR81:BR$100)/(1+OUTPUT!$G$4)^($B80-OUTPUT!$G$6)</f>
        <v>0</v>
      </c>
      <c r="BS165" s="104">
        <f>-NPV(OUTPUT!$G$4,BS81:BS$100)/(1+OUTPUT!$G$4)^($B80-OUTPUT!$G$6)</f>
        <v>0</v>
      </c>
      <c r="BT165" s="104">
        <f>-NPV(OUTPUT!$G$4,BT81:BT$100)/(1+OUTPUT!$G$4)^($B80-OUTPUT!$G$6)</f>
        <v>0</v>
      </c>
      <c r="BU165" s="104">
        <f>-NPV(OUTPUT!$G$4,BU81:BU$100)/(1+OUTPUT!$G$4)^($B80-OUTPUT!$G$6)</f>
        <v>0</v>
      </c>
      <c r="BV165" s="104">
        <f>-NPV(OUTPUT!$G$4,BV81:BV$100)/(1+OUTPUT!$G$4)^($B80-OUTPUT!$G$6)</f>
        <v>0</v>
      </c>
      <c r="BW165" s="104">
        <f>-NPV(OUTPUT!$G$4,BW81:BW$100)/(1+OUTPUT!$G$4)^($B80-OUTPUT!$G$6)</f>
        <v>0</v>
      </c>
      <c r="BX165" s="104">
        <f>-NPV(OUTPUT!$G$4,BX81:BX$100)/(1+OUTPUT!$G$4)^($B80-OUTPUT!$G$6)</f>
        <v>0</v>
      </c>
      <c r="BY165" s="104">
        <f>-NPV(OUTPUT!$G$4,BY81:BY$100)/(1+OUTPUT!$G$4)^($B80-OUTPUT!$G$6)</f>
        <v>0</v>
      </c>
      <c r="BZ165" s="104">
        <f>-NPV(OUTPUT!$G$4,BZ81:BZ$100)/(1+OUTPUT!$G$4)^($B80-OUTPUT!$G$6)</f>
        <v>0</v>
      </c>
      <c r="CA165" s="104">
        <f>-NPV(OUTPUT!$G$4,CA81:CA$100)/(1+OUTPUT!$G$4)^($B80-OUTPUT!$G$6)</f>
        <v>0</v>
      </c>
      <c r="CB165" s="104">
        <f>-NPV(OUTPUT!$G$4,CB81:CB$100)/(1+OUTPUT!$G$4)^($B80-OUTPUT!$G$6)</f>
        <v>0</v>
      </c>
      <c r="CC165" s="104">
        <f>-NPV(OUTPUT!$G$4,CC81:CC$100)/(1+OUTPUT!$G$4)^($B80-OUTPUT!$G$6)</f>
        <v>0</v>
      </c>
      <c r="CD165" s="104">
        <f>-NPV(OUTPUT!$G$4,CD81:CD$100)/(1+OUTPUT!$G$4)^($B80-OUTPUT!$G$6)</f>
        <v>0</v>
      </c>
      <c r="CE165" s="104">
        <f>-NPV(OUTPUT!$G$4,CE81:CE$100)/(1+OUTPUT!$G$4)^($B80-OUTPUT!$G$6)</f>
        <v>0</v>
      </c>
      <c r="CF165" s="98">
        <f>-NPV(OUTPUT!$G$4,CF81:CF$100)/(1+OUTPUT!$G$4)^($B80-OUTPUT!$G$6)</f>
        <v>0</v>
      </c>
      <c r="CG165" s="107">
        <f>SUM(D165:BL165)</f>
        <v>0</v>
      </c>
    </row>
    <row r="166" spans="2:85" x14ac:dyDescent="0.2">
      <c r="B166" s="93">
        <f t="shared" si="132"/>
        <v>2084</v>
      </c>
      <c r="D166" s="104">
        <f>-NPV(OUTPUT!$G$4,D82:D$100)/(1+OUTPUT!$G$4)^($B81-OUTPUT!$G$6)</f>
        <v>0</v>
      </c>
      <c r="E166" s="104">
        <f>-NPV(OUTPUT!$G$4,E82:E$100)/(1+OUTPUT!$G$4)^($B81-OUTPUT!$G$6)</f>
        <v>0</v>
      </c>
      <c r="F166" s="104">
        <f>-NPV(OUTPUT!$G$4,F82:F$100)/(1+OUTPUT!$G$4)^($B81-OUTPUT!$G$6)</f>
        <v>0</v>
      </c>
      <c r="G166" s="104">
        <f>-NPV(OUTPUT!$G$4,G82:G$100)/(1+OUTPUT!$G$4)^($B81-OUTPUT!$G$6)</f>
        <v>0</v>
      </c>
      <c r="H166" s="104">
        <f>-NPV(OUTPUT!$G$4,H82:H$100)/(1+OUTPUT!$G$4)^($B81-OUTPUT!$G$6)</f>
        <v>0</v>
      </c>
      <c r="I166" s="104">
        <f>-NPV(OUTPUT!$G$4,I82:I$100)/(1+OUTPUT!$G$4)^($B81-OUTPUT!$G$6)</f>
        <v>0</v>
      </c>
      <c r="J166" s="104">
        <f>-NPV(OUTPUT!$G$4,J82:J$100)/(1+OUTPUT!$G$4)^($B81-OUTPUT!$G$6)</f>
        <v>0</v>
      </c>
      <c r="K166" s="104">
        <f>-NPV(OUTPUT!$G$4,K82:K$100)/(1+OUTPUT!$G$4)^($B81-OUTPUT!$G$6)</f>
        <v>0</v>
      </c>
      <c r="L166" s="104">
        <f>-NPV(OUTPUT!$G$4,L82:L$100)/(1+OUTPUT!$G$4)^($B81-OUTPUT!$G$6)</f>
        <v>0</v>
      </c>
      <c r="M166" s="104">
        <f>-NPV(OUTPUT!$G$4,M82:M$100)/(1+OUTPUT!$G$4)^($B81-OUTPUT!$G$6)</f>
        <v>0</v>
      </c>
      <c r="N166" s="104">
        <f>-NPV(OUTPUT!$G$4,N82:N$100)/(1+OUTPUT!$G$4)^($B81-OUTPUT!$G$6)</f>
        <v>0</v>
      </c>
      <c r="O166" s="104">
        <f>-NPV(OUTPUT!$G$4,O82:O$100)/(1+OUTPUT!$G$4)^($B81-OUTPUT!$G$6)</f>
        <v>0</v>
      </c>
      <c r="P166" s="104">
        <f>-NPV(OUTPUT!$G$4,P82:P$100)/(1+OUTPUT!$G$4)^($B81-OUTPUT!$G$6)</f>
        <v>0</v>
      </c>
      <c r="Q166" s="104">
        <f>-NPV(OUTPUT!$G$4,Q82:Q$100)/(1+OUTPUT!$G$4)^($B81-OUTPUT!$G$6)</f>
        <v>0</v>
      </c>
      <c r="R166" s="104">
        <f>-NPV(OUTPUT!$G$4,R82:R$100)/(1+OUTPUT!$G$4)^($B81-OUTPUT!$G$6)</f>
        <v>0</v>
      </c>
      <c r="S166" s="104">
        <f>-NPV(OUTPUT!$G$4,S82:S$100)/(1+OUTPUT!$G$4)^($B81-OUTPUT!$G$6)</f>
        <v>0</v>
      </c>
      <c r="T166" s="104">
        <f>-NPV(OUTPUT!$G$4,T82:T$100)/(1+OUTPUT!$G$4)^($B81-OUTPUT!$G$6)</f>
        <v>0</v>
      </c>
      <c r="U166" s="104">
        <f>-NPV(OUTPUT!$G$4,U82:U$100)/(1+OUTPUT!$G$4)^($B81-OUTPUT!$G$6)</f>
        <v>0</v>
      </c>
      <c r="V166" s="104">
        <f>-NPV(OUTPUT!$G$4,V82:V$100)/(1+OUTPUT!$G$4)^($B81-OUTPUT!$G$6)</f>
        <v>0</v>
      </c>
      <c r="W166" s="104">
        <f>-NPV(OUTPUT!$G$4,W82:W$100)/(1+OUTPUT!$G$4)^($B81-OUTPUT!$G$6)</f>
        <v>0</v>
      </c>
      <c r="X166" s="104">
        <f>-NPV(OUTPUT!$G$4,X82:X$100)/(1+OUTPUT!$G$4)^($B81-OUTPUT!$G$6)</f>
        <v>0</v>
      </c>
      <c r="Y166" s="104">
        <f>-NPV(OUTPUT!$G$4,Y82:Y$100)/(1+OUTPUT!$G$4)^($B81-OUTPUT!$G$6)</f>
        <v>0</v>
      </c>
      <c r="Z166" s="104">
        <f>-NPV(OUTPUT!$G$4,Z82:Z$100)/(1+OUTPUT!$G$4)^($B81-OUTPUT!$G$6)</f>
        <v>0</v>
      </c>
      <c r="AA166" s="104">
        <f>-NPV(OUTPUT!$G$4,AA82:AA$100)/(1+OUTPUT!$G$4)^($B81-OUTPUT!$G$6)</f>
        <v>0</v>
      </c>
      <c r="AB166" s="104">
        <f>-NPV(OUTPUT!$G$4,AB82:AB$100)/(1+OUTPUT!$G$4)^($B81-OUTPUT!$G$6)</f>
        <v>0</v>
      </c>
      <c r="AC166" s="104">
        <f>-NPV(OUTPUT!$G$4,AC82:AC$100)/(1+OUTPUT!$G$4)^($B81-OUTPUT!$G$6)</f>
        <v>0</v>
      </c>
      <c r="AD166" s="104">
        <f>-NPV(OUTPUT!$G$4,AD82:AD$100)/(1+OUTPUT!$G$4)^($B81-OUTPUT!$G$6)</f>
        <v>0</v>
      </c>
      <c r="AE166" s="104">
        <f>-NPV(OUTPUT!$G$4,AE82:AE$100)/(1+OUTPUT!$G$4)^($B81-OUTPUT!$G$6)</f>
        <v>0</v>
      </c>
      <c r="AF166" s="104">
        <f>-NPV(OUTPUT!$G$4,AF82:AF$100)/(1+OUTPUT!$G$4)^($B81-OUTPUT!$G$6)</f>
        <v>0</v>
      </c>
      <c r="AG166" s="104">
        <f>-NPV(OUTPUT!$G$4,AG82:AG$100)/(1+OUTPUT!$G$4)^($B81-OUTPUT!$G$6)</f>
        <v>0</v>
      </c>
      <c r="AH166" s="104">
        <f>-NPV(OUTPUT!$G$4,AH82:AH$100)/(1+OUTPUT!$G$4)^($B81-OUTPUT!$G$6)</f>
        <v>0</v>
      </c>
      <c r="AI166" s="104">
        <f>-NPV(OUTPUT!$G$4,AI82:AI$100)/(1+OUTPUT!$G$4)^($B81-OUTPUT!$G$6)</f>
        <v>0</v>
      </c>
      <c r="AJ166" s="104">
        <f>-NPV(OUTPUT!$G$4,AJ82:AJ$100)/(1+OUTPUT!$G$4)^($B81-OUTPUT!$G$6)</f>
        <v>0</v>
      </c>
      <c r="AK166" s="104">
        <f>-NPV(OUTPUT!$G$4,AK82:AK$100)/(1+OUTPUT!$G$4)^($B81-OUTPUT!$G$6)</f>
        <v>0</v>
      </c>
      <c r="AL166" s="104">
        <f>-NPV(OUTPUT!$G$4,AL82:AL$100)/(1+OUTPUT!$G$4)^($B81-OUTPUT!$G$6)</f>
        <v>0</v>
      </c>
      <c r="AM166" s="104">
        <f>-NPV(OUTPUT!$G$4,AM82:AM$100)/(1+OUTPUT!$G$4)^($B81-OUTPUT!$G$6)</f>
        <v>0</v>
      </c>
      <c r="AN166" s="104">
        <f>-NPV(OUTPUT!$G$4,AN82:AN$100)/(1+OUTPUT!$G$4)^($B81-OUTPUT!$G$6)</f>
        <v>0</v>
      </c>
      <c r="AO166" s="104">
        <f>-NPV(OUTPUT!$G$4,AO82:AO$100)/(1+OUTPUT!$G$4)^($B81-OUTPUT!$G$6)</f>
        <v>0</v>
      </c>
      <c r="AP166" s="104">
        <f>-NPV(OUTPUT!$G$4,AP82:AP$100)/(1+OUTPUT!$G$4)^($B81-OUTPUT!$G$6)</f>
        <v>0</v>
      </c>
      <c r="AQ166" s="104">
        <f>-NPV(OUTPUT!$G$4,AQ82:AQ$100)/(1+OUTPUT!$G$4)^($B81-OUTPUT!$G$6)</f>
        <v>0</v>
      </c>
      <c r="AR166" s="104">
        <f>-NPV(OUTPUT!$G$4,AR82:AR$100)/(1+OUTPUT!$G$4)^($B81-OUTPUT!$G$6)</f>
        <v>0</v>
      </c>
      <c r="AS166" s="104">
        <f>-NPV(OUTPUT!$G$4,AS82:AS$100)/(1+OUTPUT!$G$4)^($B81-OUTPUT!$G$6)</f>
        <v>0</v>
      </c>
      <c r="AT166" s="104">
        <f>-NPV(OUTPUT!$G$4,AT82:AT$100)/(1+OUTPUT!$G$4)^($B81-OUTPUT!$G$6)</f>
        <v>0</v>
      </c>
      <c r="AU166" s="104">
        <f>-NPV(OUTPUT!$G$4,AU82:AU$100)/(1+OUTPUT!$G$4)^($B81-OUTPUT!$G$6)</f>
        <v>0</v>
      </c>
      <c r="AV166" s="104">
        <f>-NPV(OUTPUT!$G$4,AV82:AV$100)/(1+OUTPUT!$G$4)^($B81-OUTPUT!$G$6)</f>
        <v>0</v>
      </c>
      <c r="AW166" s="104">
        <f>-NPV(OUTPUT!$G$4,AW82:AW$100)/(1+OUTPUT!$G$4)^($B81-OUTPUT!$G$6)</f>
        <v>0</v>
      </c>
      <c r="AX166" s="104">
        <f>-NPV(OUTPUT!$G$4,AX82:AX$100)/(1+OUTPUT!$G$4)^($B81-OUTPUT!$G$6)</f>
        <v>0</v>
      </c>
      <c r="AY166" s="104">
        <f>-NPV(OUTPUT!$G$4,AY82:AY$100)/(1+OUTPUT!$G$4)^($B81-OUTPUT!$G$6)</f>
        <v>0</v>
      </c>
      <c r="AZ166" s="104">
        <f>-NPV(OUTPUT!$G$4,AZ82:AZ$100)/(1+OUTPUT!$G$4)^($B81-OUTPUT!$G$6)</f>
        <v>0</v>
      </c>
      <c r="BA166" s="104">
        <f>-NPV(OUTPUT!$G$4,BA82:BA$100)/(1+OUTPUT!$G$4)^($B81-OUTPUT!$G$6)</f>
        <v>0</v>
      </c>
      <c r="BB166" s="104">
        <f>-NPV(OUTPUT!$G$4,BB82:BB$100)/(1+OUTPUT!$G$4)^($B81-OUTPUT!$G$6)</f>
        <v>0</v>
      </c>
      <c r="BC166" s="104">
        <f>-NPV(OUTPUT!$G$4,BC82:BC$100)/(1+OUTPUT!$G$4)^($B81-OUTPUT!$G$6)</f>
        <v>0</v>
      </c>
      <c r="BD166" s="104">
        <f>-NPV(OUTPUT!$G$4,BD82:BD$100)/(1+OUTPUT!$G$4)^($B81-OUTPUT!$G$6)</f>
        <v>0</v>
      </c>
      <c r="BE166" s="104">
        <f>-NPV(OUTPUT!$G$4,BE82:BE$100)/(1+OUTPUT!$G$4)^($B81-OUTPUT!$G$6)</f>
        <v>0</v>
      </c>
      <c r="BF166" s="104">
        <f>-NPV(OUTPUT!$G$4,BF82:BF$100)/(1+OUTPUT!$G$4)^($B81-OUTPUT!$G$6)</f>
        <v>0</v>
      </c>
      <c r="BG166" s="104">
        <f>-NPV(OUTPUT!$G$4,BG82:BG$100)/(1+OUTPUT!$G$4)^($B81-OUTPUT!$G$6)</f>
        <v>0</v>
      </c>
      <c r="BH166" s="104">
        <f>-NPV(OUTPUT!$G$4,BH82:BH$100)/(1+OUTPUT!$G$4)^($B81-OUTPUT!$G$6)</f>
        <v>0</v>
      </c>
      <c r="BI166" s="104">
        <f>-NPV(OUTPUT!$G$4,BI82:BI$100)/(1+OUTPUT!$G$4)^($B81-OUTPUT!$G$6)</f>
        <v>0</v>
      </c>
      <c r="BJ166" s="104">
        <f>-NPV(OUTPUT!$G$4,BJ82:BJ$100)/(1+OUTPUT!$G$4)^($B81-OUTPUT!$G$6)</f>
        <v>0</v>
      </c>
      <c r="BK166" s="104">
        <f>-NPV(OUTPUT!$G$4,BK82:BK$100)/(1+OUTPUT!$G$4)^($B81-OUTPUT!$G$6)</f>
        <v>0</v>
      </c>
      <c r="BL166" s="104">
        <f>-NPV(OUTPUT!$G$4,BL82:BL$100)/(1+OUTPUT!$G$4)^($B81-OUTPUT!$G$6)</f>
        <v>0</v>
      </c>
      <c r="BM166" s="104">
        <f>-NPV(OUTPUT!$G$4,BM82:BM$100)/(1+OUTPUT!$G$4)^($B81-OUTPUT!$G$6)</f>
        <v>0</v>
      </c>
      <c r="BN166" s="104">
        <f>-NPV(OUTPUT!$G$4,BN82:BN$100)/(1+OUTPUT!$G$4)^($B81-OUTPUT!$G$6)</f>
        <v>0</v>
      </c>
      <c r="BO166" s="104">
        <f>-NPV(OUTPUT!$G$4,BO82:BO$100)/(1+OUTPUT!$G$4)^($B81-OUTPUT!$G$6)</f>
        <v>0</v>
      </c>
      <c r="BP166" s="104">
        <f>-NPV(OUTPUT!$G$4,BP82:BP$100)/(1+OUTPUT!$G$4)^($B81-OUTPUT!$G$6)</f>
        <v>0</v>
      </c>
      <c r="BQ166" s="104">
        <f>-NPV(OUTPUT!$G$4,BQ82:BQ$100)/(1+OUTPUT!$G$4)^($B81-OUTPUT!$G$6)</f>
        <v>0</v>
      </c>
      <c r="BR166" s="104">
        <f>-NPV(OUTPUT!$G$4,BR82:BR$100)/(1+OUTPUT!$G$4)^($B81-OUTPUT!$G$6)</f>
        <v>0</v>
      </c>
      <c r="BS166" s="104">
        <f>-NPV(OUTPUT!$G$4,BS82:BS$100)/(1+OUTPUT!$G$4)^($B81-OUTPUT!$G$6)</f>
        <v>0</v>
      </c>
      <c r="BT166" s="104">
        <f>-NPV(OUTPUT!$G$4,BT82:BT$100)/(1+OUTPUT!$G$4)^($B81-OUTPUT!$G$6)</f>
        <v>0</v>
      </c>
      <c r="BU166" s="104">
        <f>-NPV(OUTPUT!$G$4,BU82:BU$100)/(1+OUTPUT!$G$4)^($B81-OUTPUT!$G$6)</f>
        <v>0</v>
      </c>
      <c r="BV166" s="104">
        <f>-NPV(OUTPUT!$G$4,BV82:BV$100)/(1+OUTPUT!$G$4)^($B81-OUTPUT!$G$6)</f>
        <v>0</v>
      </c>
      <c r="BW166" s="104">
        <f>-NPV(OUTPUT!$G$4,BW82:BW$100)/(1+OUTPUT!$G$4)^($B81-OUTPUT!$G$6)</f>
        <v>0</v>
      </c>
      <c r="BX166" s="104">
        <f>-NPV(OUTPUT!$G$4,BX82:BX$100)/(1+OUTPUT!$G$4)^($B81-OUTPUT!$G$6)</f>
        <v>0</v>
      </c>
      <c r="BY166" s="104">
        <f>-NPV(OUTPUT!$G$4,BY82:BY$100)/(1+OUTPUT!$G$4)^($B81-OUTPUT!$G$6)</f>
        <v>0</v>
      </c>
      <c r="BZ166" s="104">
        <f>-NPV(OUTPUT!$G$4,BZ82:BZ$100)/(1+OUTPUT!$G$4)^($B81-OUTPUT!$G$6)</f>
        <v>0</v>
      </c>
      <c r="CA166" s="104">
        <f>-NPV(OUTPUT!$G$4,CA82:CA$100)/(1+OUTPUT!$G$4)^($B81-OUTPUT!$G$6)</f>
        <v>0</v>
      </c>
      <c r="CB166" s="104">
        <f>-NPV(OUTPUT!$G$4,CB82:CB$100)/(1+OUTPUT!$G$4)^($B81-OUTPUT!$G$6)</f>
        <v>0</v>
      </c>
      <c r="CC166" s="104">
        <f>-NPV(OUTPUT!$G$4,CC82:CC$100)/(1+OUTPUT!$G$4)^($B81-OUTPUT!$G$6)</f>
        <v>0</v>
      </c>
      <c r="CD166" s="104">
        <f>-NPV(OUTPUT!$G$4,CD82:CD$100)/(1+OUTPUT!$G$4)^($B81-OUTPUT!$G$6)</f>
        <v>0</v>
      </c>
      <c r="CE166" s="104">
        <f>-NPV(OUTPUT!$G$4,CE82:CE$100)/(1+OUTPUT!$G$4)^($B81-OUTPUT!$G$6)</f>
        <v>0</v>
      </c>
      <c r="CF166" s="98">
        <f>-NPV(OUTPUT!$G$4,CF82:CF$100)/(1+OUTPUT!$G$4)^($B81-OUTPUT!$G$6)</f>
        <v>0</v>
      </c>
      <c r="CG166" s="107">
        <f>SUM(D166:BM166)</f>
        <v>0</v>
      </c>
    </row>
    <row r="167" spans="2:85" x14ac:dyDescent="0.2">
      <c r="B167" s="93">
        <f t="shared" si="132"/>
        <v>2085</v>
      </c>
      <c r="D167" s="104">
        <f>-NPV(OUTPUT!$G$4,D83:D$100)/(1+OUTPUT!$G$4)^($B82-OUTPUT!$G$6)</f>
        <v>0</v>
      </c>
      <c r="E167" s="104">
        <f>-NPV(OUTPUT!$G$4,E83:E$100)/(1+OUTPUT!$G$4)^($B82-OUTPUT!$G$6)</f>
        <v>0</v>
      </c>
      <c r="F167" s="104">
        <f>-NPV(OUTPUT!$G$4,F83:F$100)/(1+OUTPUT!$G$4)^($B82-OUTPUT!$G$6)</f>
        <v>0</v>
      </c>
      <c r="G167" s="104">
        <f>-NPV(OUTPUT!$G$4,G83:G$100)/(1+OUTPUT!$G$4)^($B82-OUTPUT!$G$6)</f>
        <v>0</v>
      </c>
      <c r="H167" s="104">
        <f>-NPV(OUTPUT!$G$4,H83:H$100)/(1+OUTPUT!$G$4)^($B82-OUTPUT!$G$6)</f>
        <v>0</v>
      </c>
      <c r="I167" s="104">
        <f>-NPV(OUTPUT!$G$4,I83:I$100)/(1+OUTPUT!$G$4)^($B82-OUTPUT!$G$6)</f>
        <v>0</v>
      </c>
      <c r="J167" s="104">
        <f>-NPV(OUTPUT!$G$4,J83:J$100)/(1+OUTPUT!$G$4)^($B82-OUTPUT!$G$6)</f>
        <v>0</v>
      </c>
      <c r="K167" s="104">
        <f>-NPV(OUTPUT!$G$4,K83:K$100)/(1+OUTPUT!$G$4)^($B82-OUTPUT!$G$6)</f>
        <v>0</v>
      </c>
      <c r="L167" s="104">
        <f>-NPV(OUTPUT!$G$4,L83:L$100)/(1+OUTPUT!$G$4)^($B82-OUTPUT!$G$6)</f>
        <v>0</v>
      </c>
      <c r="M167" s="104">
        <f>-NPV(OUTPUT!$G$4,M83:M$100)/(1+OUTPUT!$G$4)^($B82-OUTPUT!$G$6)</f>
        <v>0</v>
      </c>
      <c r="N167" s="104">
        <f>-NPV(OUTPUT!$G$4,N83:N$100)/(1+OUTPUT!$G$4)^($B82-OUTPUT!$G$6)</f>
        <v>0</v>
      </c>
      <c r="O167" s="104">
        <f>-NPV(OUTPUT!$G$4,O83:O$100)/(1+OUTPUT!$G$4)^($B82-OUTPUT!$G$6)</f>
        <v>0</v>
      </c>
      <c r="P167" s="104">
        <f>-NPV(OUTPUT!$G$4,P83:P$100)/(1+OUTPUT!$G$4)^($B82-OUTPUT!$G$6)</f>
        <v>0</v>
      </c>
      <c r="Q167" s="104">
        <f>-NPV(OUTPUT!$G$4,Q83:Q$100)/(1+OUTPUT!$G$4)^($B82-OUTPUT!$G$6)</f>
        <v>0</v>
      </c>
      <c r="R167" s="104">
        <f>-NPV(OUTPUT!$G$4,R83:R$100)/(1+OUTPUT!$G$4)^($B82-OUTPUT!$G$6)</f>
        <v>0</v>
      </c>
      <c r="S167" s="104">
        <f>-NPV(OUTPUT!$G$4,S83:S$100)/(1+OUTPUT!$G$4)^($B82-OUTPUT!$G$6)</f>
        <v>0</v>
      </c>
      <c r="T167" s="104">
        <f>-NPV(OUTPUT!$G$4,T83:T$100)/(1+OUTPUT!$G$4)^($B82-OUTPUT!$G$6)</f>
        <v>0</v>
      </c>
      <c r="U167" s="104">
        <f>-NPV(OUTPUT!$G$4,U83:U$100)/(1+OUTPUT!$G$4)^($B82-OUTPUT!$G$6)</f>
        <v>0</v>
      </c>
      <c r="V167" s="104">
        <f>-NPV(OUTPUT!$G$4,V83:V$100)/(1+OUTPUT!$G$4)^($B82-OUTPUT!$G$6)</f>
        <v>0</v>
      </c>
      <c r="W167" s="104">
        <f>-NPV(OUTPUT!$G$4,W83:W$100)/(1+OUTPUT!$G$4)^($B82-OUTPUT!$G$6)</f>
        <v>0</v>
      </c>
      <c r="X167" s="104">
        <f>-NPV(OUTPUT!$G$4,X83:X$100)/(1+OUTPUT!$G$4)^($B82-OUTPUT!$G$6)</f>
        <v>0</v>
      </c>
      <c r="Y167" s="104">
        <f>-NPV(OUTPUT!$G$4,Y83:Y$100)/(1+OUTPUT!$G$4)^($B82-OUTPUT!$G$6)</f>
        <v>0</v>
      </c>
      <c r="Z167" s="104">
        <f>-NPV(OUTPUT!$G$4,Z83:Z$100)/(1+OUTPUT!$G$4)^($B82-OUTPUT!$G$6)</f>
        <v>0</v>
      </c>
      <c r="AA167" s="104">
        <f>-NPV(OUTPUT!$G$4,AA83:AA$100)/(1+OUTPUT!$G$4)^($B82-OUTPUT!$G$6)</f>
        <v>0</v>
      </c>
      <c r="AB167" s="104">
        <f>-NPV(OUTPUT!$G$4,AB83:AB$100)/(1+OUTPUT!$G$4)^($B82-OUTPUT!$G$6)</f>
        <v>0</v>
      </c>
      <c r="AC167" s="104">
        <f>-NPV(OUTPUT!$G$4,AC83:AC$100)/(1+OUTPUT!$G$4)^($B82-OUTPUT!$G$6)</f>
        <v>0</v>
      </c>
      <c r="AD167" s="104">
        <f>-NPV(OUTPUT!$G$4,AD83:AD$100)/(1+OUTPUT!$G$4)^($B82-OUTPUT!$G$6)</f>
        <v>0</v>
      </c>
      <c r="AE167" s="104">
        <f>-NPV(OUTPUT!$G$4,AE83:AE$100)/(1+OUTPUT!$G$4)^($B82-OUTPUT!$G$6)</f>
        <v>0</v>
      </c>
      <c r="AF167" s="104">
        <f>-NPV(OUTPUT!$G$4,AF83:AF$100)/(1+OUTPUT!$G$4)^($B82-OUTPUT!$G$6)</f>
        <v>0</v>
      </c>
      <c r="AG167" s="104">
        <f>-NPV(OUTPUT!$G$4,AG83:AG$100)/(1+OUTPUT!$G$4)^($B82-OUTPUT!$G$6)</f>
        <v>0</v>
      </c>
      <c r="AH167" s="104">
        <f>-NPV(OUTPUT!$G$4,AH83:AH$100)/(1+OUTPUT!$G$4)^($B82-OUTPUT!$G$6)</f>
        <v>0</v>
      </c>
      <c r="AI167" s="104">
        <f>-NPV(OUTPUT!$G$4,AI83:AI$100)/(1+OUTPUT!$G$4)^($B82-OUTPUT!$G$6)</f>
        <v>0</v>
      </c>
      <c r="AJ167" s="104">
        <f>-NPV(OUTPUT!$G$4,AJ83:AJ$100)/(1+OUTPUT!$G$4)^($B82-OUTPUT!$G$6)</f>
        <v>0</v>
      </c>
      <c r="AK167" s="104">
        <f>-NPV(OUTPUT!$G$4,AK83:AK$100)/(1+OUTPUT!$G$4)^($B82-OUTPUT!$G$6)</f>
        <v>0</v>
      </c>
      <c r="AL167" s="104">
        <f>-NPV(OUTPUT!$G$4,AL83:AL$100)/(1+OUTPUT!$G$4)^($B82-OUTPUT!$G$6)</f>
        <v>0</v>
      </c>
      <c r="AM167" s="104">
        <f>-NPV(OUTPUT!$G$4,AM83:AM$100)/(1+OUTPUT!$G$4)^($B82-OUTPUT!$G$6)</f>
        <v>0</v>
      </c>
      <c r="AN167" s="104">
        <f>-NPV(OUTPUT!$G$4,AN83:AN$100)/(1+OUTPUT!$G$4)^($B82-OUTPUT!$G$6)</f>
        <v>0</v>
      </c>
      <c r="AO167" s="104">
        <f>-NPV(OUTPUT!$G$4,AO83:AO$100)/(1+OUTPUT!$G$4)^($B82-OUTPUT!$G$6)</f>
        <v>0</v>
      </c>
      <c r="AP167" s="104">
        <f>-NPV(OUTPUT!$G$4,AP83:AP$100)/(1+OUTPUT!$G$4)^($B82-OUTPUT!$G$6)</f>
        <v>0</v>
      </c>
      <c r="AQ167" s="104">
        <f>-NPV(OUTPUT!$G$4,AQ83:AQ$100)/(1+OUTPUT!$G$4)^($B82-OUTPUT!$G$6)</f>
        <v>0</v>
      </c>
      <c r="AR167" s="104">
        <f>-NPV(OUTPUT!$G$4,AR83:AR$100)/(1+OUTPUT!$G$4)^($B82-OUTPUT!$G$6)</f>
        <v>0</v>
      </c>
      <c r="AS167" s="104">
        <f>-NPV(OUTPUT!$G$4,AS83:AS$100)/(1+OUTPUT!$G$4)^($B82-OUTPUT!$G$6)</f>
        <v>0</v>
      </c>
      <c r="AT167" s="104">
        <f>-NPV(OUTPUT!$G$4,AT83:AT$100)/(1+OUTPUT!$G$4)^($B82-OUTPUT!$G$6)</f>
        <v>0</v>
      </c>
      <c r="AU167" s="104">
        <f>-NPV(OUTPUT!$G$4,AU83:AU$100)/(1+OUTPUT!$G$4)^($B82-OUTPUT!$G$6)</f>
        <v>0</v>
      </c>
      <c r="AV167" s="104">
        <f>-NPV(OUTPUT!$G$4,AV83:AV$100)/(1+OUTPUT!$G$4)^($B82-OUTPUT!$G$6)</f>
        <v>0</v>
      </c>
      <c r="AW167" s="104">
        <f>-NPV(OUTPUT!$G$4,AW83:AW$100)/(1+OUTPUT!$G$4)^($B82-OUTPUT!$G$6)</f>
        <v>0</v>
      </c>
      <c r="AX167" s="104">
        <f>-NPV(OUTPUT!$G$4,AX83:AX$100)/(1+OUTPUT!$G$4)^($B82-OUTPUT!$G$6)</f>
        <v>0</v>
      </c>
      <c r="AY167" s="104">
        <f>-NPV(OUTPUT!$G$4,AY83:AY$100)/(1+OUTPUT!$G$4)^($B82-OUTPUT!$G$6)</f>
        <v>0</v>
      </c>
      <c r="AZ167" s="104">
        <f>-NPV(OUTPUT!$G$4,AZ83:AZ$100)/(1+OUTPUT!$G$4)^($B82-OUTPUT!$G$6)</f>
        <v>0</v>
      </c>
      <c r="BA167" s="104">
        <f>-NPV(OUTPUT!$G$4,BA83:BA$100)/(1+OUTPUT!$G$4)^($B82-OUTPUT!$G$6)</f>
        <v>0</v>
      </c>
      <c r="BB167" s="104">
        <f>-NPV(OUTPUT!$G$4,BB83:BB$100)/(1+OUTPUT!$G$4)^($B82-OUTPUT!$G$6)</f>
        <v>0</v>
      </c>
      <c r="BC167" s="104">
        <f>-NPV(OUTPUT!$G$4,BC83:BC$100)/(1+OUTPUT!$G$4)^($B82-OUTPUT!$G$6)</f>
        <v>0</v>
      </c>
      <c r="BD167" s="104">
        <f>-NPV(OUTPUT!$G$4,BD83:BD$100)/(1+OUTPUT!$G$4)^($B82-OUTPUT!$G$6)</f>
        <v>0</v>
      </c>
      <c r="BE167" s="104">
        <f>-NPV(OUTPUT!$G$4,BE83:BE$100)/(1+OUTPUT!$G$4)^($B82-OUTPUT!$G$6)</f>
        <v>0</v>
      </c>
      <c r="BF167" s="104">
        <f>-NPV(OUTPUT!$G$4,BF83:BF$100)/(1+OUTPUT!$G$4)^($B82-OUTPUT!$G$6)</f>
        <v>0</v>
      </c>
      <c r="BG167" s="104">
        <f>-NPV(OUTPUT!$G$4,BG83:BG$100)/(1+OUTPUT!$G$4)^($B82-OUTPUT!$G$6)</f>
        <v>0</v>
      </c>
      <c r="BH167" s="104">
        <f>-NPV(OUTPUT!$G$4,BH83:BH$100)/(1+OUTPUT!$G$4)^($B82-OUTPUT!$G$6)</f>
        <v>0</v>
      </c>
      <c r="BI167" s="104">
        <f>-NPV(OUTPUT!$G$4,BI83:BI$100)/(1+OUTPUT!$G$4)^($B82-OUTPUT!$G$6)</f>
        <v>0</v>
      </c>
      <c r="BJ167" s="104">
        <f>-NPV(OUTPUT!$G$4,BJ83:BJ$100)/(1+OUTPUT!$G$4)^($B82-OUTPUT!$G$6)</f>
        <v>0</v>
      </c>
      <c r="BK167" s="104">
        <f>-NPV(OUTPUT!$G$4,BK83:BK$100)/(1+OUTPUT!$G$4)^($B82-OUTPUT!$G$6)</f>
        <v>0</v>
      </c>
      <c r="BL167" s="104">
        <f>-NPV(OUTPUT!$G$4,BL83:BL$100)/(1+OUTPUT!$G$4)^($B82-OUTPUT!$G$6)</f>
        <v>0</v>
      </c>
      <c r="BM167" s="104">
        <f>-NPV(OUTPUT!$G$4,BM83:BM$100)/(1+OUTPUT!$G$4)^($B82-OUTPUT!$G$6)</f>
        <v>0</v>
      </c>
      <c r="BN167" s="104">
        <f>-NPV(OUTPUT!$G$4,BN83:BN$100)/(1+OUTPUT!$G$4)^($B82-OUTPUT!$G$6)</f>
        <v>0</v>
      </c>
      <c r="BO167" s="104">
        <f>-NPV(OUTPUT!$G$4,BO83:BO$100)/(1+OUTPUT!$G$4)^($B82-OUTPUT!$G$6)</f>
        <v>0</v>
      </c>
      <c r="BP167" s="104">
        <f>-NPV(OUTPUT!$G$4,BP83:BP$100)/(1+OUTPUT!$G$4)^($B82-OUTPUT!$G$6)</f>
        <v>0</v>
      </c>
      <c r="BQ167" s="104">
        <f>-NPV(OUTPUT!$G$4,BQ83:BQ$100)/(1+OUTPUT!$G$4)^($B82-OUTPUT!$G$6)</f>
        <v>0</v>
      </c>
      <c r="BR167" s="104">
        <f>-NPV(OUTPUT!$G$4,BR83:BR$100)/(1+OUTPUT!$G$4)^($B82-OUTPUT!$G$6)</f>
        <v>0</v>
      </c>
      <c r="BS167" s="104">
        <f>-NPV(OUTPUT!$G$4,BS83:BS$100)/(1+OUTPUT!$G$4)^($B82-OUTPUT!$G$6)</f>
        <v>0</v>
      </c>
      <c r="BT167" s="104">
        <f>-NPV(OUTPUT!$G$4,BT83:BT$100)/(1+OUTPUT!$G$4)^($B82-OUTPUT!$G$6)</f>
        <v>0</v>
      </c>
      <c r="BU167" s="104">
        <f>-NPV(OUTPUT!$G$4,BU83:BU$100)/(1+OUTPUT!$G$4)^($B82-OUTPUT!$G$6)</f>
        <v>0</v>
      </c>
      <c r="BV167" s="104">
        <f>-NPV(OUTPUT!$G$4,BV83:BV$100)/(1+OUTPUT!$G$4)^($B82-OUTPUT!$G$6)</f>
        <v>0</v>
      </c>
      <c r="BW167" s="104">
        <f>-NPV(OUTPUT!$G$4,BW83:BW$100)/(1+OUTPUT!$G$4)^($B82-OUTPUT!$G$6)</f>
        <v>0</v>
      </c>
      <c r="BX167" s="104">
        <f>-NPV(OUTPUT!$G$4,BX83:BX$100)/(1+OUTPUT!$G$4)^($B82-OUTPUT!$G$6)</f>
        <v>0</v>
      </c>
      <c r="BY167" s="104">
        <f>-NPV(OUTPUT!$G$4,BY83:BY$100)/(1+OUTPUT!$G$4)^($B82-OUTPUT!$G$6)</f>
        <v>0</v>
      </c>
      <c r="BZ167" s="104">
        <f>-NPV(OUTPUT!$G$4,BZ83:BZ$100)/(1+OUTPUT!$G$4)^($B82-OUTPUT!$G$6)</f>
        <v>0</v>
      </c>
      <c r="CA167" s="104">
        <f>-NPV(OUTPUT!$G$4,CA83:CA$100)/(1+OUTPUT!$G$4)^($B82-OUTPUT!$G$6)</f>
        <v>0</v>
      </c>
      <c r="CB167" s="104">
        <f>-NPV(OUTPUT!$G$4,CB83:CB$100)/(1+OUTPUT!$G$4)^($B82-OUTPUT!$G$6)</f>
        <v>0</v>
      </c>
      <c r="CC167" s="104">
        <f>-NPV(OUTPUT!$G$4,CC83:CC$100)/(1+OUTPUT!$G$4)^($B82-OUTPUT!$G$6)</f>
        <v>0</v>
      </c>
      <c r="CD167" s="104">
        <f>-NPV(OUTPUT!$G$4,CD83:CD$100)/(1+OUTPUT!$G$4)^($B82-OUTPUT!$G$6)</f>
        <v>0</v>
      </c>
      <c r="CE167" s="104">
        <f>-NPV(OUTPUT!$G$4,CE83:CE$100)/(1+OUTPUT!$G$4)^($B82-OUTPUT!$G$6)</f>
        <v>0</v>
      </c>
      <c r="CF167" s="98">
        <f>-NPV(OUTPUT!$G$4,CF83:CF$100)/(1+OUTPUT!$G$4)^($B82-OUTPUT!$G$6)</f>
        <v>0</v>
      </c>
      <c r="CG167" s="107">
        <f>SUM(D167:BN167)</f>
        <v>0</v>
      </c>
    </row>
    <row r="168" spans="2:85" x14ac:dyDescent="0.2">
      <c r="B168" s="93">
        <f t="shared" si="132"/>
        <v>2086</v>
      </c>
      <c r="D168" s="104">
        <f>-NPV(OUTPUT!$G$4,D84:D$100)/(1+OUTPUT!$G$4)^($B83-OUTPUT!$G$6)</f>
        <v>0</v>
      </c>
      <c r="E168" s="104">
        <f>-NPV(OUTPUT!$G$4,E84:E$100)/(1+OUTPUT!$G$4)^($B83-OUTPUT!$G$6)</f>
        <v>0</v>
      </c>
      <c r="F168" s="104">
        <f>-NPV(OUTPUT!$G$4,F84:F$100)/(1+OUTPUT!$G$4)^($B83-OUTPUT!$G$6)</f>
        <v>0</v>
      </c>
      <c r="G168" s="104">
        <f>-NPV(OUTPUT!$G$4,G84:G$100)/(1+OUTPUT!$G$4)^($B83-OUTPUT!$G$6)</f>
        <v>0</v>
      </c>
      <c r="H168" s="104">
        <f>-NPV(OUTPUT!$G$4,H84:H$100)/(1+OUTPUT!$G$4)^($B83-OUTPUT!$G$6)</f>
        <v>0</v>
      </c>
      <c r="I168" s="104">
        <f>-NPV(OUTPUT!$G$4,I84:I$100)/(1+OUTPUT!$G$4)^($B83-OUTPUT!$G$6)</f>
        <v>0</v>
      </c>
      <c r="J168" s="104">
        <f>-NPV(OUTPUT!$G$4,J84:J$100)/(1+OUTPUT!$G$4)^($B83-OUTPUT!$G$6)</f>
        <v>0</v>
      </c>
      <c r="K168" s="104">
        <f>-NPV(OUTPUT!$G$4,K84:K$100)/(1+OUTPUT!$G$4)^($B83-OUTPUT!$G$6)</f>
        <v>0</v>
      </c>
      <c r="L168" s="104">
        <f>-NPV(OUTPUT!$G$4,L84:L$100)/(1+OUTPUT!$G$4)^($B83-OUTPUT!$G$6)</f>
        <v>0</v>
      </c>
      <c r="M168" s="104">
        <f>-NPV(OUTPUT!$G$4,M84:M$100)/(1+OUTPUT!$G$4)^($B83-OUTPUT!$G$6)</f>
        <v>0</v>
      </c>
      <c r="N168" s="104">
        <f>-NPV(OUTPUT!$G$4,N84:N$100)/(1+OUTPUT!$G$4)^($B83-OUTPUT!$G$6)</f>
        <v>0</v>
      </c>
      <c r="O168" s="104">
        <f>-NPV(OUTPUT!$G$4,O84:O$100)/(1+OUTPUT!$G$4)^($B83-OUTPUT!$G$6)</f>
        <v>0</v>
      </c>
      <c r="P168" s="104">
        <f>-NPV(OUTPUT!$G$4,P84:P$100)/(1+OUTPUT!$G$4)^($B83-OUTPUT!$G$6)</f>
        <v>0</v>
      </c>
      <c r="Q168" s="104">
        <f>-NPV(OUTPUT!$G$4,Q84:Q$100)/(1+OUTPUT!$G$4)^($B83-OUTPUT!$G$6)</f>
        <v>0</v>
      </c>
      <c r="R168" s="104">
        <f>-NPV(OUTPUT!$G$4,R84:R$100)/(1+OUTPUT!$G$4)^($B83-OUTPUT!$G$6)</f>
        <v>0</v>
      </c>
      <c r="S168" s="104">
        <f>-NPV(OUTPUT!$G$4,S84:S$100)/(1+OUTPUT!$G$4)^($B83-OUTPUT!$G$6)</f>
        <v>0</v>
      </c>
      <c r="T168" s="104">
        <f>-NPV(OUTPUT!$G$4,T84:T$100)/(1+OUTPUT!$G$4)^($B83-OUTPUT!$G$6)</f>
        <v>0</v>
      </c>
      <c r="U168" s="104">
        <f>-NPV(OUTPUT!$G$4,U84:U$100)/(1+OUTPUT!$G$4)^($B83-OUTPUT!$G$6)</f>
        <v>0</v>
      </c>
      <c r="V168" s="104">
        <f>-NPV(OUTPUT!$G$4,V84:V$100)/(1+OUTPUT!$G$4)^($B83-OUTPUT!$G$6)</f>
        <v>0</v>
      </c>
      <c r="W168" s="104">
        <f>-NPV(OUTPUT!$G$4,W84:W$100)/(1+OUTPUT!$G$4)^($B83-OUTPUT!$G$6)</f>
        <v>0</v>
      </c>
      <c r="X168" s="104">
        <f>-NPV(OUTPUT!$G$4,X84:X$100)/(1+OUTPUT!$G$4)^($B83-OUTPUT!$G$6)</f>
        <v>0</v>
      </c>
      <c r="Y168" s="104">
        <f>-NPV(OUTPUT!$G$4,Y84:Y$100)/(1+OUTPUT!$G$4)^($B83-OUTPUT!$G$6)</f>
        <v>0</v>
      </c>
      <c r="Z168" s="104">
        <f>-NPV(OUTPUT!$G$4,Z84:Z$100)/(1+OUTPUT!$G$4)^($B83-OUTPUT!$G$6)</f>
        <v>0</v>
      </c>
      <c r="AA168" s="104">
        <f>-NPV(OUTPUT!$G$4,AA84:AA$100)/(1+OUTPUT!$G$4)^($B83-OUTPUT!$G$6)</f>
        <v>0</v>
      </c>
      <c r="AB168" s="104">
        <f>-NPV(OUTPUT!$G$4,AB84:AB$100)/(1+OUTPUT!$G$4)^($B83-OUTPUT!$G$6)</f>
        <v>0</v>
      </c>
      <c r="AC168" s="104">
        <f>-NPV(OUTPUT!$G$4,AC84:AC$100)/(1+OUTPUT!$G$4)^($B83-OUTPUT!$G$6)</f>
        <v>0</v>
      </c>
      <c r="AD168" s="104">
        <f>-NPV(OUTPUT!$G$4,AD84:AD$100)/(1+OUTPUT!$G$4)^($B83-OUTPUT!$G$6)</f>
        <v>0</v>
      </c>
      <c r="AE168" s="104">
        <f>-NPV(OUTPUT!$G$4,AE84:AE$100)/(1+OUTPUT!$G$4)^($B83-OUTPUT!$G$6)</f>
        <v>0</v>
      </c>
      <c r="AF168" s="104">
        <f>-NPV(OUTPUT!$G$4,AF84:AF$100)/(1+OUTPUT!$G$4)^($B83-OUTPUT!$G$6)</f>
        <v>0</v>
      </c>
      <c r="AG168" s="104">
        <f>-NPV(OUTPUT!$G$4,AG84:AG$100)/(1+OUTPUT!$G$4)^($B83-OUTPUT!$G$6)</f>
        <v>0</v>
      </c>
      <c r="AH168" s="104">
        <f>-NPV(OUTPUT!$G$4,AH84:AH$100)/(1+OUTPUT!$G$4)^($B83-OUTPUT!$G$6)</f>
        <v>0</v>
      </c>
      <c r="AI168" s="104">
        <f>-NPV(OUTPUT!$G$4,AI84:AI$100)/(1+OUTPUT!$G$4)^($B83-OUTPUT!$G$6)</f>
        <v>0</v>
      </c>
      <c r="AJ168" s="104">
        <f>-NPV(OUTPUT!$G$4,AJ84:AJ$100)/(1+OUTPUT!$G$4)^($B83-OUTPUT!$G$6)</f>
        <v>0</v>
      </c>
      <c r="AK168" s="104">
        <f>-NPV(OUTPUT!$G$4,AK84:AK$100)/(1+OUTPUT!$G$4)^($B83-OUTPUT!$G$6)</f>
        <v>0</v>
      </c>
      <c r="AL168" s="104">
        <f>-NPV(OUTPUT!$G$4,AL84:AL$100)/(1+OUTPUT!$G$4)^($B83-OUTPUT!$G$6)</f>
        <v>0</v>
      </c>
      <c r="AM168" s="104">
        <f>-NPV(OUTPUT!$G$4,AM84:AM$100)/(1+OUTPUT!$G$4)^($B83-OUTPUT!$G$6)</f>
        <v>0</v>
      </c>
      <c r="AN168" s="104">
        <f>-NPV(OUTPUT!$G$4,AN84:AN$100)/(1+OUTPUT!$G$4)^($B83-OUTPUT!$G$6)</f>
        <v>0</v>
      </c>
      <c r="AO168" s="104">
        <f>-NPV(OUTPUT!$G$4,AO84:AO$100)/(1+OUTPUT!$G$4)^($B83-OUTPUT!$G$6)</f>
        <v>0</v>
      </c>
      <c r="AP168" s="104">
        <f>-NPV(OUTPUT!$G$4,AP84:AP$100)/(1+OUTPUT!$G$4)^($B83-OUTPUT!$G$6)</f>
        <v>0</v>
      </c>
      <c r="AQ168" s="104">
        <f>-NPV(OUTPUT!$G$4,AQ84:AQ$100)/(1+OUTPUT!$G$4)^($B83-OUTPUT!$G$6)</f>
        <v>0</v>
      </c>
      <c r="AR168" s="104">
        <f>-NPV(OUTPUT!$G$4,AR84:AR$100)/(1+OUTPUT!$G$4)^($B83-OUTPUT!$G$6)</f>
        <v>0</v>
      </c>
      <c r="AS168" s="104">
        <f>-NPV(OUTPUT!$G$4,AS84:AS$100)/(1+OUTPUT!$G$4)^($B83-OUTPUT!$G$6)</f>
        <v>0</v>
      </c>
      <c r="AT168" s="104">
        <f>-NPV(OUTPUT!$G$4,AT84:AT$100)/(1+OUTPUT!$G$4)^($B83-OUTPUT!$G$6)</f>
        <v>0</v>
      </c>
      <c r="AU168" s="104">
        <f>-NPV(OUTPUT!$G$4,AU84:AU$100)/(1+OUTPUT!$G$4)^($B83-OUTPUT!$G$6)</f>
        <v>0</v>
      </c>
      <c r="AV168" s="104">
        <f>-NPV(OUTPUT!$G$4,AV84:AV$100)/(1+OUTPUT!$G$4)^($B83-OUTPUT!$G$6)</f>
        <v>0</v>
      </c>
      <c r="AW168" s="104">
        <f>-NPV(OUTPUT!$G$4,AW84:AW$100)/(1+OUTPUT!$G$4)^($B83-OUTPUT!$G$6)</f>
        <v>0</v>
      </c>
      <c r="AX168" s="104">
        <f>-NPV(OUTPUT!$G$4,AX84:AX$100)/(1+OUTPUT!$G$4)^($B83-OUTPUT!$G$6)</f>
        <v>0</v>
      </c>
      <c r="AY168" s="104">
        <f>-NPV(OUTPUT!$G$4,AY84:AY$100)/(1+OUTPUT!$G$4)^($B83-OUTPUT!$G$6)</f>
        <v>0</v>
      </c>
      <c r="AZ168" s="104">
        <f>-NPV(OUTPUT!$G$4,AZ84:AZ$100)/(1+OUTPUT!$G$4)^($B83-OUTPUT!$G$6)</f>
        <v>0</v>
      </c>
      <c r="BA168" s="104">
        <f>-NPV(OUTPUT!$G$4,BA84:BA$100)/(1+OUTPUT!$G$4)^($B83-OUTPUT!$G$6)</f>
        <v>0</v>
      </c>
      <c r="BB168" s="104">
        <f>-NPV(OUTPUT!$G$4,BB84:BB$100)/(1+OUTPUT!$G$4)^($B83-OUTPUT!$G$6)</f>
        <v>0</v>
      </c>
      <c r="BC168" s="104">
        <f>-NPV(OUTPUT!$G$4,BC84:BC$100)/(1+OUTPUT!$G$4)^($B83-OUTPUT!$G$6)</f>
        <v>0</v>
      </c>
      <c r="BD168" s="104">
        <f>-NPV(OUTPUT!$G$4,BD84:BD$100)/(1+OUTPUT!$G$4)^($B83-OUTPUT!$G$6)</f>
        <v>0</v>
      </c>
      <c r="BE168" s="104">
        <f>-NPV(OUTPUT!$G$4,BE84:BE$100)/(1+OUTPUT!$G$4)^($B83-OUTPUT!$G$6)</f>
        <v>0</v>
      </c>
      <c r="BF168" s="104">
        <f>-NPV(OUTPUT!$G$4,BF84:BF$100)/(1+OUTPUT!$G$4)^($B83-OUTPUT!$G$6)</f>
        <v>0</v>
      </c>
      <c r="BG168" s="104">
        <f>-NPV(OUTPUT!$G$4,BG84:BG$100)/(1+OUTPUT!$G$4)^($B83-OUTPUT!$G$6)</f>
        <v>0</v>
      </c>
      <c r="BH168" s="104">
        <f>-NPV(OUTPUT!$G$4,BH84:BH$100)/(1+OUTPUT!$G$4)^($B83-OUTPUT!$G$6)</f>
        <v>0</v>
      </c>
      <c r="BI168" s="104">
        <f>-NPV(OUTPUT!$G$4,BI84:BI$100)/(1+OUTPUT!$G$4)^($B83-OUTPUT!$G$6)</f>
        <v>0</v>
      </c>
      <c r="BJ168" s="104">
        <f>-NPV(OUTPUT!$G$4,BJ84:BJ$100)/(1+OUTPUT!$G$4)^($B83-OUTPUT!$G$6)</f>
        <v>0</v>
      </c>
      <c r="BK168" s="104">
        <f>-NPV(OUTPUT!$G$4,BK84:BK$100)/(1+OUTPUT!$G$4)^($B83-OUTPUT!$G$6)</f>
        <v>0</v>
      </c>
      <c r="BL168" s="104">
        <f>-NPV(OUTPUT!$G$4,BL84:BL$100)/(1+OUTPUT!$G$4)^($B83-OUTPUT!$G$6)</f>
        <v>0</v>
      </c>
      <c r="BM168" s="104">
        <f>-NPV(OUTPUT!$G$4,BM84:BM$100)/(1+OUTPUT!$G$4)^($B83-OUTPUT!$G$6)</f>
        <v>0</v>
      </c>
      <c r="BN168" s="104">
        <f>-NPV(OUTPUT!$G$4,BN84:BN$100)/(1+OUTPUT!$G$4)^($B83-OUTPUT!$G$6)</f>
        <v>0</v>
      </c>
      <c r="BO168" s="104">
        <f>-NPV(OUTPUT!$G$4,BO84:BO$100)/(1+OUTPUT!$G$4)^($B83-OUTPUT!$G$6)</f>
        <v>0</v>
      </c>
      <c r="BP168" s="104">
        <f>-NPV(OUTPUT!$G$4,BP84:BP$100)/(1+OUTPUT!$G$4)^($B83-OUTPUT!$G$6)</f>
        <v>0</v>
      </c>
      <c r="BQ168" s="104">
        <f>-NPV(OUTPUT!$G$4,BQ84:BQ$100)/(1+OUTPUT!$G$4)^($B83-OUTPUT!$G$6)</f>
        <v>0</v>
      </c>
      <c r="BR168" s="104">
        <f>-NPV(OUTPUT!$G$4,BR84:BR$100)/(1+OUTPUT!$G$4)^($B83-OUTPUT!$G$6)</f>
        <v>0</v>
      </c>
      <c r="BS168" s="104">
        <f>-NPV(OUTPUT!$G$4,BS84:BS$100)/(1+OUTPUT!$G$4)^($B83-OUTPUT!$G$6)</f>
        <v>0</v>
      </c>
      <c r="BT168" s="104">
        <f>-NPV(OUTPUT!$G$4,BT84:BT$100)/(1+OUTPUT!$G$4)^($B83-OUTPUT!$G$6)</f>
        <v>0</v>
      </c>
      <c r="BU168" s="104">
        <f>-NPV(OUTPUT!$G$4,BU84:BU$100)/(1+OUTPUT!$G$4)^($B83-OUTPUT!$G$6)</f>
        <v>0</v>
      </c>
      <c r="BV168" s="104">
        <f>-NPV(OUTPUT!$G$4,BV84:BV$100)/(1+OUTPUT!$G$4)^($B83-OUTPUT!$G$6)</f>
        <v>0</v>
      </c>
      <c r="BW168" s="104">
        <f>-NPV(OUTPUT!$G$4,BW84:BW$100)/(1+OUTPUT!$G$4)^($B83-OUTPUT!$G$6)</f>
        <v>0</v>
      </c>
      <c r="BX168" s="104">
        <f>-NPV(OUTPUT!$G$4,BX84:BX$100)/(1+OUTPUT!$G$4)^($B83-OUTPUT!$G$6)</f>
        <v>0</v>
      </c>
      <c r="BY168" s="104">
        <f>-NPV(OUTPUT!$G$4,BY84:BY$100)/(1+OUTPUT!$G$4)^($B83-OUTPUT!$G$6)</f>
        <v>0</v>
      </c>
      <c r="BZ168" s="104">
        <f>-NPV(OUTPUT!$G$4,BZ84:BZ$100)/(1+OUTPUT!$G$4)^($B83-OUTPUT!$G$6)</f>
        <v>0</v>
      </c>
      <c r="CA168" s="104">
        <f>-NPV(OUTPUT!$G$4,CA84:CA$100)/(1+OUTPUT!$G$4)^($B83-OUTPUT!$G$6)</f>
        <v>0</v>
      </c>
      <c r="CB168" s="104">
        <f>-NPV(OUTPUT!$G$4,CB84:CB$100)/(1+OUTPUT!$G$4)^($B83-OUTPUT!$G$6)</f>
        <v>0</v>
      </c>
      <c r="CC168" s="104">
        <f>-NPV(OUTPUT!$G$4,CC84:CC$100)/(1+OUTPUT!$G$4)^($B83-OUTPUT!$G$6)</f>
        <v>0</v>
      </c>
      <c r="CD168" s="104">
        <f>-NPV(OUTPUT!$G$4,CD84:CD$100)/(1+OUTPUT!$G$4)^($B83-OUTPUT!$G$6)</f>
        <v>0</v>
      </c>
      <c r="CE168" s="104">
        <f>-NPV(OUTPUT!$G$4,CE84:CE$100)/(1+OUTPUT!$G$4)^($B83-OUTPUT!$G$6)</f>
        <v>0</v>
      </c>
      <c r="CF168" s="98">
        <f>-NPV(OUTPUT!$G$4,CF84:CF$100)/(1+OUTPUT!$G$4)^($B83-OUTPUT!$G$6)</f>
        <v>0</v>
      </c>
      <c r="CG168" s="107">
        <f>SUM(D168:BO168)</f>
        <v>0</v>
      </c>
    </row>
    <row r="169" spans="2:85" x14ac:dyDescent="0.2">
      <c r="B169" s="93">
        <f t="shared" si="132"/>
        <v>2087</v>
      </c>
      <c r="D169" s="104">
        <f>-NPV(OUTPUT!$G$4,D85:D$100)/(1+OUTPUT!$G$4)^($B84-OUTPUT!$G$6)</f>
        <v>0</v>
      </c>
      <c r="E169" s="104">
        <f>-NPV(OUTPUT!$G$4,E85:E$100)/(1+OUTPUT!$G$4)^($B84-OUTPUT!$G$6)</f>
        <v>0</v>
      </c>
      <c r="F169" s="104">
        <f>-NPV(OUTPUT!$G$4,F85:F$100)/(1+OUTPUT!$G$4)^($B84-OUTPUT!$G$6)</f>
        <v>0</v>
      </c>
      <c r="G169" s="104">
        <f>-NPV(OUTPUT!$G$4,G85:G$100)/(1+OUTPUT!$G$4)^($B84-OUTPUT!$G$6)</f>
        <v>0</v>
      </c>
      <c r="H169" s="104">
        <f>-NPV(OUTPUT!$G$4,H85:H$100)/(1+OUTPUT!$G$4)^($B84-OUTPUT!$G$6)</f>
        <v>0</v>
      </c>
      <c r="I169" s="104">
        <f>-NPV(OUTPUT!$G$4,I85:I$100)/(1+OUTPUT!$G$4)^($B84-OUTPUT!$G$6)</f>
        <v>0</v>
      </c>
      <c r="J169" s="104">
        <f>-NPV(OUTPUT!$G$4,J85:J$100)/(1+OUTPUT!$G$4)^($B84-OUTPUT!$G$6)</f>
        <v>0</v>
      </c>
      <c r="K169" s="104">
        <f>-NPV(OUTPUT!$G$4,K85:K$100)/(1+OUTPUT!$G$4)^($B84-OUTPUT!$G$6)</f>
        <v>0</v>
      </c>
      <c r="L169" s="104">
        <f>-NPV(OUTPUT!$G$4,L85:L$100)/(1+OUTPUT!$G$4)^($B84-OUTPUT!$G$6)</f>
        <v>0</v>
      </c>
      <c r="M169" s="104">
        <f>-NPV(OUTPUT!$G$4,M85:M$100)/(1+OUTPUT!$G$4)^($B84-OUTPUT!$G$6)</f>
        <v>0</v>
      </c>
      <c r="N169" s="104">
        <f>-NPV(OUTPUT!$G$4,N85:N$100)/(1+OUTPUT!$G$4)^($B84-OUTPUT!$G$6)</f>
        <v>0</v>
      </c>
      <c r="O169" s="104">
        <f>-NPV(OUTPUT!$G$4,O85:O$100)/(1+OUTPUT!$G$4)^($B84-OUTPUT!$G$6)</f>
        <v>0</v>
      </c>
      <c r="P169" s="104">
        <f>-NPV(OUTPUT!$G$4,P85:P$100)/(1+OUTPUT!$G$4)^($B84-OUTPUT!$G$6)</f>
        <v>0</v>
      </c>
      <c r="Q169" s="104">
        <f>-NPV(OUTPUT!$G$4,Q85:Q$100)/(1+OUTPUT!$G$4)^($B84-OUTPUT!$G$6)</f>
        <v>0</v>
      </c>
      <c r="R169" s="104">
        <f>-NPV(OUTPUT!$G$4,R85:R$100)/(1+OUTPUT!$G$4)^($B84-OUTPUT!$G$6)</f>
        <v>0</v>
      </c>
      <c r="S169" s="104">
        <f>-NPV(OUTPUT!$G$4,S85:S$100)/(1+OUTPUT!$G$4)^($B84-OUTPUT!$G$6)</f>
        <v>0</v>
      </c>
      <c r="T169" s="104">
        <f>-NPV(OUTPUT!$G$4,T85:T$100)/(1+OUTPUT!$G$4)^($B84-OUTPUT!$G$6)</f>
        <v>0</v>
      </c>
      <c r="U169" s="104">
        <f>-NPV(OUTPUT!$G$4,U85:U$100)/(1+OUTPUT!$G$4)^($B84-OUTPUT!$G$6)</f>
        <v>0</v>
      </c>
      <c r="V169" s="104">
        <f>-NPV(OUTPUT!$G$4,V85:V$100)/(1+OUTPUT!$G$4)^($B84-OUTPUT!$G$6)</f>
        <v>0</v>
      </c>
      <c r="W169" s="104">
        <f>-NPV(OUTPUT!$G$4,W85:W$100)/(1+OUTPUT!$G$4)^($B84-OUTPUT!$G$6)</f>
        <v>0</v>
      </c>
      <c r="X169" s="104">
        <f>-NPV(OUTPUT!$G$4,X85:X$100)/(1+OUTPUT!$G$4)^($B84-OUTPUT!$G$6)</f>
        <v>0</v>
      </c>
      <c r="Y169" s="104">
        <f>-NPV(OUTPUT!$G$4,Y85:Y$100)/(1+OUTPUT!$G$4)^($B84-OUTPUT!$G$6)</f>
        <v>0</v>
      </c>
      <c r="Z169" s="104">
        <f>-NPV(OUTPUT!$G$4,Z85:Z$100)/(1+OUTPUT!$G$4)^($B84-OUTPUT!$G$6)</f>
        <v>0</v>
      </c>
      <c r="AA169" s="104">
        <f>-NPV(OUTPUT!$G$4,AA85:AA$100)/(1+OUTPUT!$G$4)^($B84-OUTPUT!$G$6)</f>
        <v>0</v>
      </c>
      <c r="AB169" s="104">
        <f>-NPV(OUTPUT!$G$4,AB85:AB$100)/(1+OUTPUT!$G$4)^($B84-OUTPUT!$G$6)</f>
        <v>0</v>
      </c>
      <c r="AC169" s="104">
        <f>-NPV(OUTPUT!$G$4,AC85:AC$100)/(1+OUTPUT!$G$4)^($B84-OUTPUT!$G$6)</f>
        <v>0</v>
      </c>
      <c r="AD169" s="104">
        <f>-NPV(OUTPUT!$G$4,AD85:AD$100)/(1+OUTPUT!$G$4)^($B84-OUTPUT!$G$6)</f>
        <v>0</v>
      </c>
      <c r="AE169" s="104">
        <f>-NPV(OUTPUT!$G$4,AE85:AE$100)/(1+OUTPUT!$G$4)^($B84-OUTPUT!$G$6)</f>
        <v>0</v>
      </c>
      <c r="AF169" s="104">
        <f>-NPV(OUTPUT!$G$4,AF85:AF$100)/(1+OUTPUT!$G$4)^($B84-OUTPUT!$G$6)</f>
        <v>0</v>
      </c>
      <c r="AG169" s="104">
        <f>-NPV(OUTPUT!$G$4,AG85:AG$100)/(1+OUTPUT!$G$4)^($B84-OUTPUT!$G$6)</f>
        <v>0</v>
      </c>
      <c r="AH169" s="104">
        <f>-NPV(OUTPUT!$G$4,AH85:AH$100)/(1+OUTPUT!$G$4)^($B84-OUTPUT!$G$6)</f>
        <v>0</v>
      </c>
      <c r="AI169" s="104">
        <f>-NPV(OUTPUT!$G$4,AI85:AI$100)/(1+OUTPUT!$G$4)^($B84-OUTPUT!$G$6)</f>
        <v>0</v>
      </c>
      <c r="AJ169" s="104">
        <f>-NPV(OUTPUT!$G$4,AJ85:AJ$100)/(1+OUTPUT!$G$4)^($B84-OUTPUT!$G$6)</f>
        <v>0</v>
      </c>
      <c r="AK169" s="104">
        <f>-NPV(OUTPUT!$G$4,AK85:AK$100)/(1+OUTPUT!$G$4)^($B84-OUTPUT!$G$6)</f>
        <v>0</v>
      </c>
      <c r="AL169" s="104">
        <f>-NPV(OUTPUT!$G$4,AL85:AL$100)/(1+OUTPUT!$G$4)^($B84-OUTPUT!$G$6)</f>
        <v>0</v>
      </c>
      <c r="AM169" s="104">
        <f>-NPV(OUTPUT!$G$4,AM85:AM$100)/(1+OUTPUT!$G$4)^($B84-OUTPUT!$G$6)</f>
        <v>0</v>
      </c>
      <c r="AN169" s="104">
        <f>-NPV(OUTPUT!$G$4,AN85:AN$100)/(1+OUTPUT!$G$4)^($B84-OUTPUT!$G$6)</f>
        <v>0</v>
      </c>
      <c r="AO169" s="104">
        <f>-NPV(OUTPUT!$G$4,AO85:AO$100)/(1+OUTPUT!$G$4)^($B84-OUTPUT!$G$6)</f>
        <v>0</v>
      </c>
      <c r="AP169" s="104">
        <f>-NPV(OUTPUT!$G$4,AP85:AP$100)/(1+OUTPUT!$G$4)^($B84-OUTPUT!$G$6)</f>
        <v>0</v>
      </c>
      <c r="AQ169" s="104">
        <f>-NPV(OUTPUT!$G$4,AQ85:AQ$100)/(1+OUTPUT!$G$4)^($B84-OUTPUT!$G$6)</f>
        <v>0</v>
      </c>
      <c r="AR169" s="104">
        <f>-NPV(OUTPUT!$G$4,AR85:AR$100)/(1+OUTPUT!$G$4)^($B84-OUTPUT!$G$6)</f>
        <v>0</v>
      </c>
      <c r="AS169" s="104">
        <f>-NPV(OUTPUT!$G$4,AS85:AS$100)/(1+OUTPUT!$G$4)^($B84-OUTPUT!$G$6)</f>
        <v>0</v>
      </c>
      <c r="AT169" s="104">
        <f>-NPV(OUTPUT!$G$4,AT85:AT$100)/(1+OUTPUT!$G$4)^($B84-OUTPUT!$G$6)</f>
        <v>0</v>
      </c>
      <c r="AU169" s="104">
        <f>-NPV(OUTPUT!$G$4,AU85:AU$100)/(1+OUTPUT!$G$4)^($B84-OUTPUT!$G$6)</f>
        <v>0</v>
      </c>
      <c r="AV169" s="104">
        <f>-NPV(OUTPUT!$G$4,AV85:AV$100)/(1+OUTPUT!$G$4)^($B84-OUTPUT!$G$6)</f>
        <v>0</v>
      </c>
      <c r="AW169" s="104">
        <f>-NPV(OUTPUT!$G$4,AW85:AW$100)/(1+OUTPUT!$G$4)^($B84-OUTPUT!$G$6)</f>
        <v>0</v>
      </c>
      <c r="AX169" s="104">
        <f>-NPV(OUTPUT!$G$4,AX85:AX$100)/(1+OUTPUT!$G$4)^($B84-OUTPUT!$G$6)</f>
        <v>0</v>
      </c>
      <c r="AY169" s="104">
        <f>-NPV(OUTPUT!$G$4,AY85:AY$100)/(1+OUTPUT!$G$4)^($B84-OUTPUT!$G$6)</f>
        <v>0</v>
      </c>
      <c r="AZ169" s="104">
        <f>-NPV(OUTPUT!$G$4,AZ85:AZ$100)/(1+OUTPUT!$G$4)^($B84-OUTPUT!$G$6)</f>
        <v>0</v>
      </c>
      <c r="BA169" s="104">
        <f>-NPV(OUTPUT!$G$4,BA85:BA$100)/(1+OUTPUT!$G$4)^($B84-OUTPUT!$G$6)</f>
        <v>0</v>
      </c>
      <c r="BB169" s="104">
        <f>-NPV(OUTPUT!$G$4,BB85:BB$100)/(1+OUTPUT!$G$4)^($B84-OUTPUT!$G$6)</f>
        <v>0</v>
      </c>
      <c r="BC169" s="104">
        <f>-NPV(OUTPUT!$G$4,BC85:BC$100)/(1+OUTPUT!$G$4)^($B84-OUTPUT!$G$6)</f>
        <v>0</v>
      </c>
      <c r="BD169" s="104">
        <f>-NPV(OUTPUT!$G$4,BD85:BD$100)/(1+OUTPUT!$G$4)^($B84-OUTPUT!$G$6)</f>
        <v>0</v>
      </c>
      <c r="BE169" s="104">
        <f>-NPV(OUTPUT!$G$4,BE85:BE$100)/(1+OUTPUT!$G$4)^($B84-OUTPUT!$G$6)</f>
        <v>0</v>
      </c>
      <c r="BF169" s="104">
        <f>-NPV(OUTPUT!$G$4,BF85:BF$100)/(1+OUTPUT!$G$4)^($B84-OUTPUT!$G$6)</f>
        <v>0</v>
      </c>
      <c r="BG169" s="104">
        <f>-NPV(OUTPUT!$G$4,BG85:BG$100)/(1+OUTPUT!$G$4)^($B84-OUTPUT!$G$6)</f>
        <v>0</v>
      </c>
      <c r="BH169" s="104">
        <f>-NPV(OUTPUT!$G$4,BH85:BH$100)/(1+OUTPUT!$G$4)^($B84-OUTPUT!$G$6)</f>
        <v>0</v>
      </c>
      <c r="BI169" s="104">
        <f>-NPV(OUTPUT!$G$4,BI85:BI$100)/(1+OUTPUT!$G$4)^($B84-OUTPUT!$G$6)</f>
        <v>0</v>
      </c>
      <c r="BJ169" s="104">
        <f>-NPV(OUTPUT!$G$4,BJ85:BJ$100)/(1+OUTPUT!$G$4)^($B84-OUTPUT!$G$6)</f>
        <v>0</v>
      </c>
      <c r="BK169" s="104">
        <f>-NPV(OUTPUT!$G$4,BK85:BK$100)/(1+OUTPUT!$G$4)^($B84-OUTPUT!$G$6)</f>
        <v>0</v>
      </c>
      <c r="BL169" s="104">
        <f>-NPV(OUTPUT!$G$4,BL85:BL$100)/(1+OUTPUT!$G$4)^($B84-OUTPUT!$G$6)</f>
        <v>0</v>
      </c>
      <c r="BM169" s="104">
        <f>-NPV(OUTPUT!$G$4,BM85:BM$100)/(1+OUTPUT!$G$4)^($B84-OUTPUT!$G$6)</f>
        <v>0</v>
      </c>
      <c r="BN169" s="104">
        <f>-NPV(OUTPUT!$G$4,BN85:BN$100)/(1+OUTPUT!$G$4)^($B84-OUTPUT!$G$6)</f>
        <v>0</v>
      </c>
      <c r="BO169" s="104">
        <f>-NPV(OUTPUT!$G$4,BO85:BO$100)/(1+OUTPUT!$G$4)^($B84-OUTPUT!$G$6)</f>
        <v>0</v>
      </c>
      <c r="BP169" s="104">
        <f>-NPV(OUTPUT!$G$4,BP85:BP$100)/(1+OUTPUT!$G$4)^($B84-OUTPUT!$G$6)</f>
        <v>0</v>
      </c>
      <c r="BQ169" s="104">
        <f>-NPV(OUTPUT!$G$4,BQ85:BQ$100)/(1+OUTPUT!$G$4)^($B84-OUTPUT!$G$6)</f>
        <v>0</v>
      </c>
      <c r="BR169" s="104">
        <f>-NPV(OUTPUT!$G$4,BR85:BR$100)/(1+OUTPUT!$G$4)^($B84-OUTPUT!$G$6)</f>
        <v>0</v>
      </c>
      <c r="BS169" s="104">
        <f>-NPV(OUTPUT!$G$4,BS85:BS$100)/(1+OUTPUT!$G$4)^($B84-OUTPUT!$G$6)</f>
        <v>0</v>
      </c>
      <c r="BT169" s="104">
        <f>-NPV(OUTPUT!$G$4,BT85:BT$100)/(1+OUTPUT!$G$4)^($B84-OUTPUT!$G$6)</f>
        <v>0</v>
      </c>
      <c r="BU169" s="104">
        <f>-NPV(OUTPUT!$G$4,BU85:BU$100)/(1+OUTPUT!$G$4)^($B84-OUTPUT!$G$6)</f>
        <v>0</v>
      </c>
      <c r="BV169" s="104">
        <f>-NPV(OUTPUT!$G$4,BV85:BV$100)/(1+OUTPUT!$G$4)^($B84-OUTPUT!$G$6)</f>
        <v>0</v>
      </c>
      <c r="BW169" s="104">
        <f>-NPV(OUTPUT!$G$4,BW85:BW$100)/(1+OUTPUT!$G$4)^($B84-OUTPUT!$G$6)</f>
        <v>0</v>
      </c>
      <c r="BX169" s="104">
        <f>-NPV(OUTPUT!$G$4,BX85:BX$100)/(1+OUTPUT!$G$4)^($B84-OUTPUT!$G$6)</f>
        <v>0</v>
      </c>
      <c r="BY169" s="104">
        <f>-NPV(OUTPUT!$G$4,BY85:BY$100)/(1+OUTPUT!$G$4)^($B84-OUTPUT!$G$6)</f>
        <v>0</v>
      </c>
      <c r="BZ169" s="104">
        <f>-NPV(OUTPUT!$G$4,BZ85:BZ$100)/(1+OUTPUT!$G$4)^($B84-OUTPUT!$G$6)</f>
        <v>0</v>
      </c>
      <c r="CA169" s="104">
        <f>-NPV(OUTPUT!$G$4,CA85:CA$100)/(1+OUTPUT!$G$4)^($B84-OUTPUT!$G$6)</f>
        <v>0</v>
      </c>
      <c r="CB169" s="104">
        <f>-NPV(OUTPUT!$G$4,CB85:CB$100)/(1+OUTPUT!$G$4)^($B84-OUTPUT!$G$6)</f>
        <v>0</v>
      </c>
      <c r="CC169" s="104">
        <f>-NPV(OUTPUT!$G$4,CC85:CC$100)/(1+OUTPUT!$G$4)^($B84-OUTPUT!$G$6)</f>
        <v>0</v>
      </c>
      <c r="CD169" s="104">
        <f>-NPV(OUTPUT!$G$4,CD85:CD$100)/(1+OUTPUT!$G$4)^($B84-OUTPUT!$G$6)</f>
        <v>0</v>
      </c>
      <c r="CE169" s="104">
        <f>-NPV(OUTPUT!$G$4,CE85:CE$100)/(1+OUTPUT!$G$4)^($B84-OUTPUT!$G$6)</f>
        <v>0</v>
      </c>
      <c r="CF169" s="98">
        <f>-NPV(OUTPUT!$G$4,CF85:CF$100)/(1+OUTPUT!$G$4)^($B84-OUTPUT!$G$6)</f>
        <v>0</v>
      </c>
      <c r="CG169" s="107">
        <f>SUM(D169:BP169)</f>
        <v>0</v>
      </c>
    </row>
    <row r="170" spans="2:85" x14ac:dyDescent="0.2">
      <c r="B170" s="93">
        <f t="shared" ref="B170:B184" si="133">B85</f>
        <v>2088</v>
      </c>
      <c r="D170" s="104">
        <f>-NPV(OUTPUT!$G$4,D86:D$100)/(1+OUTPUT!$G$4)^($B85-OUTPUT!$G$6)</f>
        <v>0</v>
      </c>
      <c r="E170" s="104">
        <f>-NPV(OUTPUT!$G$4,E86:E$100)/(1+OUTPUT!$G$4)^($B85-OUTPUT!$G$6)</f>
        <v>0</v>
      </c>
      <c r="F170" s="104">
        <f>-NPV(OUTPUT!$G$4,F86:F$100)/(1+OUTPUT!$G$4)^($B85-OUTPUT!$G$6)</f>
        <v>0</v>
      </c>
      <c r="G170" s="104">
        <f>-NPV(OUTPUT!$G$4,G86:G$100)/(1+OUTPUT!$G$4)^($B85-OUTPUT!$G$6)</f>
        <v>0</v>
      </c>
      <c r="H170" s="104">
        <f>-NPV(OUTPUT!$G$4,H86:H$100)/(1+OUTPUT!$G$4)^($B85-OUTPUT!$G$6)</f>
        <v>0</v>
      </c>
      <c r="I170" s="104">
        <f>-NPV(OUTPUT!$G$4,I86:I$100)/(1+OUTPUT!$G$4)^($B85-OUTPUT!$G$6)</f>
        <v>0</v>
      </c>
      <c r="J170" s="104">
        <f>-NPV(OUTPUT!$G$4,J86:J$100)/(1+OUTPUT!$G$4)^($B85-OUTPUT!$G$6)</f>
        <v>0</v>
      </c>
      <c r="K170" s="104">
        <f>-NPV(OUTPUT!$G$4,K86:K$100)/(1+OUTPUT!$G$4)^($B85-OUTPUT!$G$6)</f>
        <v>0</v>
      </c>
      <c r="L170" s="104">
        <f>-NPV(OUTPUT!$G$4,L86:L$100)/(1+OUTPUT!$G$4)^($B85-OUTPUT!$G$6)</f>
        <v>0</v>
      </c>
      <c r="M170" s="104">
        <f>-NPV(OUTPUT!$G$4,M86:M$100)/(1+OUTPUT!$G$4)^($B85-OUTPUT!$G$6)</f>
        <v>0</v>
      </c>
      <c r="N170" s="104">
        <f>-NPV(OUTPUT!$G$4,N86:N$100)/(1+OUTPUT!$G$4)^($B85-OUTPUT!$G$6)</f>
        <v>0</v>
      </c>
      <c r="O170" s="104">
        <f>-NPV(OUTPUT!$G$4,O86:O$100)/(1+OUTPUT!$G$4)^($B85-OUTPUT!$G$6)</f>
        <v>0</v>
      </c>
      <c r="P170" s="104">
        <f>-NPV(OUTPUT!$G$4,P86:P$100)/(1+OUTPUT!$G$4)^($B85-OUTPUT!$G$6)</f>
        <v>0</v>
      </c>
      <c r="Q170" s="104">
        <f>-NPV(OUTPUT!$G$4,Q86:Q$100)/(1+OUTPUT!$G$4)^($B85-OUTPUT!$G$6)</f>
        <v>0</v>
      </c>
      <c r="R170" s="104">
        <f>-NPV(OUTPUT!$G$4,R86:R$100)/(1+OUTPUT!$G$4)^($B85-OUTPUT!$G$6)</f>
        <v>0</v>
      </c>
      <c r="S170" s="104">
        <f>-NPV(OUTPUT!$G$4,S86:S$100)/(1+OUTPUT!$G$4)^($B85-OUTPUT!$G$6)</f>
        <v>0</v>
      </c>
      <c r="T170" s="104">
        <f>-NPV(OUTPUT!$G$4,T86:T$100)/(1+OUTPUT!$G$4)^($B85-OUTPUT!$G$6)</f>
        <v>0</v>
      </c>
      <c r="U170" s="104">
        <f>-NPV(OUTPUT!$G$4,U86:U$100)/(1+OUTPUT!$G$4)^($B85-OUTPUT!$G$6)</f>
        <v>0</v>
      </c>
      <c r="V170" s="104">
        <f>-NPV(OUTPUT!$G$4,V86:V$100)/(1+OUTPUT!$G$4)^($B85-OUTPUT!$G$6)</f>
        <v>0</v>
      </c>
      <c r="W170" s="104">
        <f>-NPV(OUTPUT!$G$4,W86:W$100)/(1+OUTPUT!$G$4)^($B85-OUTPUT!$G$6)</f>
        <v>0</v>
      </c>
      <c r="X170" s="104">
        <f>-NPV(OUTPUT!$G$4,X86:X$100)/(1+OUTPUT!$G$4)^($B85-OUTPUT!$G$6)</f>
        <v>0</v>
      </c>
      <c r="Y170" s="104">
        <f>-NPV(OUTPUT!$G$4,Y86:Y$100)/(1+OUTPUT!$G$4)^($B85-OUTPUT!$G$6)</f>
        <v>0</v>
      </c>
      <c r="Z170" s="104">
        <f>-NPV(OUTPUT!$G$4,Z86:Z$100)/(1+OUTPUT!$G$4)^($B85-OUTPUT!$G$6)</f>
        <v>0</v>
      </c>
      <c r="AA170" s="104">
        <f>-NPV(OUTPUT!$G$4,AA86:AA$100)/(1+OUTPUT!$G$4)^($B85-OUTPUT!$G$6)</f>
        <v>0</v>
      </c>
      <c r="AB170" s="104">
        <f>-NPV(OUTPUT!$G$4,AB86:AB$100)/(1+OUTPUT!$G$4)^($B85-OUTPUT!$G$6)</f>
        <v>0</v>
      </c>
      <c r="AC170" s="104">
        <f>-NPV(OUTPUT!$G$4,AC86:AC$100)/(1+OUTPUT!$G$4)^($B85-OUTPUT!$G$6)</f>
        <v>0</v>
      </c>
      <c r="AD170" s="104">
        <f>-NPV(OUTPUT!$G$4,AD86:AD$100)/(1+OUTPUT!$G$4)^($B85-OUTPUT!$G$6)</f>
        <v>0</v>
      </c>
      <c r="AE170" s="104">
        <f>-NPV(OUTPUT!$G$4,AE86:AE$100)/(1+OUTPUT!$G$4)^($B85-OUTPUT!$G$6)</f>
        <v>0</v>
      </c>
      <c r="AF170" s="104">
        <f>-NPV(OUTPUT!$G$4,AF86:AF$100)/(1+OUTPUT!$G$4)^($B85-OUTPUT!$G$6)</f>
        <v>0</v>
      </c>
      <c r="AG170" s="104">
        <f>-NPV(OUTPUT!$G$4,AG86:AG$100)/(1+OUTPUT!$G$4)^($B85-OUTPUT!$G$6)</f>
        <v>0</v>
      </c>
      <c r="AH170" s="104">
        <f>-NPV(OUTPUT!$G$4,AH86:AH$100)/(1+OUTPUT!$G$4)^($B85-OUTPUT!$G$6)</f>
        <v>0</v>
      </c>
      <c r="AI170" s="104">
        <f>-NPV(OUTPUT!$G$4,AI86:AI$100)/(1+OUTPUT!$G$4)^($B85-OUTPUT!$G$6)</f>
        <v>0</v>
      </c>
      <c r="AJ170" s="104">
        <f>-NPV(OUTPUT!$G$4,AJ86:AJ$100)/(1+OUTPUT!$G$4)^($B85-OUTPUT!$G$6)</f>
        <v>0</v>
      </c>
      <c r="AK170" s="104">
        <f>-NPV(OUTPUT!$G$4,AK86:AK$100)/(1+OUTPUT!$G$4)^($B85-OUTPUT!$G$6)</f>
        <v>0</v>
      </c>
      <c r="AL170" s="104">
        <f>-NPV(OUTPUT!$G$4,AL86:AL$100)/(1+OUTPUT!$G$4)^($B85-OUTPUT!$G$6)</f>
        <v>0</v>
      </c>
      <c r="AM170" s="104">
        <f>-NPV(OUTPUT!$G$4,AM86:AM$100)/(1+OUTPUT!$G$4)^($B85-OUTPUT!$G$6)</f>
        <v>0</v>
      </c>
      <c r="AN170" s="104">
        <f>-NPV(OUTPUT!$G$4,AN86:AN$100)/(1+OUTPUT!$G$4)^($B85-OUTPUT!$G$6)</f>
        <v>0</v>
      </c>
      <c r="AO170" s="104">
        <f>-NPV(OUTPUT!$G$4,AO86:AO$100)/(1+OUTPUT!$G$4)^($B85-OUTPUT!$G$6)</f>
        <v>0</v>
      </c>
      <c r="AP170" s="104">
        <f>-NPV(OUTPUT!$G$4,AP86:AP$100)/(1+OUTPUT!$G$4)^($B85-OUTPUT!$G$6)</f>
        <v>0</v>
      </c>
      <c r="AQ170" s="104">
        <f>-NPV(OUTPUT!$G$4,AQ86:AQ$100)/(1+OUTPUT!$G$4)^($B85-OUTPUT!$G$6)</f>
        <v>0</v>
      </c>
      <c r="AR170" s="104">
        <f>-NPV(OUTPUT!$G$4,AR86:AR$100)/(1+OUTPUT!$G$4)^($B85-OUTPUT!$G$6)</f>
        <v>0</v>
      </c>
      <c r="AS170" s="104">
        <f>-NPV(OUTPUT!$G$4,AS86:AS$100)/(1+OUTPUT!$G$4)^($B85-OUTPUT!$G$6)</f>
        <v>0</v>
      </c>
      <c r="AT170" s="104">
        <f>-NPV(OUTPUT!$G$4,AT86:AT$100)/(1+OUTPUT!$G$4)^($B85-OUTPUT!$G$6)</f>
        <v>0</v>
      </c>
      <c r="AU170" s="104">
        <f>-NPV(OUTPUT!$G$4,AU86:AU$100)/(1+OUTPUT!$G$4)^($B85-OUTPUT!$G$6)</f>
        <v>0</v>
      </c>
      <c r="AV170" s="104">
        <f>-NPV(OUTPUT!$G$4,AV86:AV$100)/(1+OUTPUT!$G$4)^($B85-OUTPUT!$G$6)</f>
        <v>0</v>
      </c>
      <c r="AW170" s="104">
        <f>-NPV(OUTPUT!$G$4,AW86:AW$100)/(1+OUTPUT!$G$4)^($B85-OUTPUT!$G$6)</f>
        <v>0</v>
      </c>
      <c r="AX170" s="104">
        <f>-NPV(OUTPUT!$G$4,AX86:AX$100)/(1+OUTPUT!$G$4)^($B85-OUTPUT!$G$6)</f>
        <v>0</v>
      </c>
      <c r="AY170" s="104">
        <f>-NPV(OUTPUT!$G$4,AY86:AY$100)/(1+OUTPUT!$G$4)^($B85-OUTPUT!$G$6)</f>
        <v>0</v>
      </c>
      <c r="AZ170" s="104">
        <f>-NPV(OUTPUT!$G$4,AZ86:AZ$100)/(1+OUTPUT!$G$4)^($B85-OUTPUT!$G$6)</f>
        <v>0</v>
      </c>
      <c r="BA170" s="104">
        <f>-NPV(OUTPUT!$G$4,BA86:BA$100)/(1+OUTPUT!$G$4)^($B85-OUTPUT!$G$6)</f>
        <v>0</v>
      </c>
      <c r="BB170" s="104">
        <f>-NPV(OUTPUT!$G$4,BB86:BB$100)/(1+OUTPUT!$G$4)^($B85-OUTPUT!$G$6)</f>
        <v>0</v>
      </c>
      <c r="BC170" s="104">
        <f>-NPV(OUTPUT!$G$4,BC86:BC$100)/(1+OUTPUT!$G$4)^($B85-OUTPUT!$G$6)</f>
        <v>0</v>
      </c>
      <c r="BD170" s="104">
        <f>-NPV(OUTPUT!$G$4,BD86:BD$100)/(1+OUTPUT!$G$4)^($B85-OUTPUT!$G$6)</f>
        <v>0</v>
      </c>
      <c r="BE170" s="104">
        <f>-NPV(OUTPUT!$G$4,BE86:BE$100)/(1+OUTPUT!$G$4)^($B85-OUTPUT!$G$6)</f>
        <v>0</v>
      </c>
      <c r="BF170" s="104">
        <f>-NPV(OUTPUT!$G$4,BF86:BF$100)/(1+OUTPUT!$G$4)^($B85-OUTPUT!$G$6)</f>
        <v>0</v>
      </c>
      <c r="BG170" s="104">
        <f>-NPV(OUTPUT!$G$4,BG86:BG$100)/(1+OUTPUT!$G$4)^($B85-OUTPUT!$G$6)</f>
        <v>0</v>
      </c>
      <c r="BH170" s="104">
        <f>-NPV(OUTPUT!$G$4,BH86:BH$100)/(1+OUTPUT!$G$4)^($B85-OUTPUT!$G$6)</f>
        <v>0</v>
      </c>
      <c r="BI170" s="104">
        <f>-NPV(OUTPUT!$G$4,BI86:BI$100)/(1+OUTPUT!$G$4)^($B85-OUTPUT!$G$6)</f>
        <v>0</v>
      </c>
      <c r="BJ170" s="104">
        <f>-NPV(OUTPUT!$G$4,BJ86:BJ$100)/(1+OUTPUT!$G$4)^($B85-OUTPUT!$G$6)</f>
        <v>0</v>
      </c>
      <c r="BK170" s="104">
        <f>-NPV(OUTPUT!$G$4,BK86:BK$100)/(1+OUTPUT!$G$4)^($B85-OUTPUT!$G$6)</f>
        <v>0</v>
      </c>
      <c r="BL170" s="104">
        <f>-NPV(OUTPUT!$G$4,BL86:BL$100)/(1+OUTPUT!$G$4)^($B85-OUTPUT!$G$6)</f>
        <v>0</v>
      </c>
      <c r="BM170" s="104">
        <f>-NPV(OUTPUT!$G$4,BM86:BM$100)/(1+OUTPUT!$G$4)^($B85-OUTPUT!$G$6)</f>
        <v>0</v>
      </c>
      <c r="BN170" s="104">
        <f>-NPV(OUTPUT!$G$4,BN86:BN$100)/(1+OUTPUT!$G$4)^($B85-OUTPUT!$G$6)</f>
        <v>0</v>
      </c>
      <c r="BO170" s="104">
        <f>-NPV(OUTPUT!$G$4,BO86:BO$100)/(1+OUTPUT!$G$4)^($B85-OUTPUT!$G$6)</f>
        <v>0</v>
      </c>
      <c r="BP170" s="104">
        <f>-NPV(OUTPUT!$G$4,BP86:BP$100)/(1+OUTPUT!$G$4)^($B85-OUTPUT!$G$6)</f>
        <v>0</v>
      </c>
      <c r="BQ170" s="104">
        <f>-NPV(OUTPUT!$G$4,BQ86:BQ$100)/(1+OUTPUT!$G$4)^($B85-OUTPUT!$G$6)</f>
        <v>0</v>
      </c>
      <c r="BR170" s="104">
        <f>-NPV(OUTPUT!$G$4,BR86:BR$100)/(1+OUTPUT!$G$4)^($B85-OUTPUT!$G$6)</f>
        <v>0</v>
      </c>
      <c r="BS170" s="104">
        <f>-NPV(OUTPUT!$G$4,BS86:BS$100)/(1+OUTPUT!$G$4)^($B85-OUTPUT!$G$6)</f>
        <v>0</v>
      </c>
      <c r="BT170" s="104">
        <f>-NPV(OUTPUT!$G$4,BT86:BT$100)/(1+OUTPUT!$G$4)^($B85-OUTPUT!$G$6)</f>
        <v>0</v>
      </c>
      <c r="BU170" s="104">
        <f>-NPV(OUTPUT!$G$4,BU86:BU$100)/(1+OUTPUT!$G$4)^($B85-OUTPUT!$G$6)</f>
        <v>0</v>
      </c>
      <c r="BV170" s="104">
        <f>-NPV(OUTPUT!$G$4,BV86:BV$100)/(1+OUTPUT!$G$4)^($B85-OUTPUT!$G$6)</f>
        <v>0</v>
      </c>
      <c r="BW170" s="104">
        <f>-NPV(OUTPUT!$G$4,BW86:BW$100)/(1+OUTPUT!$G$4)^($B85-OUTPUT!$G$6)</f>
        <v>0</v>
      </c>
      <c r="BX170" s="104">
        <f>-NPV(OUTPUT!$G$4,BX86:BX$100)/(1+OUTPUT!$G$4)^($B85-OUTPUT!$G$6)</f>
        <v>0</v>
      </c>
      <c r="BY170" s="104">
        <f>-NPV(OUTPUT!$G$4,BY86:BY$100)/(1+OUTPUT!$G$4)^($B85-OUTPUT!$G$6)</f>
        <v>0</v>
      </c>
      <c r="BZ170" s="104">
        <f>-NPV(OUTPUT!$G$4,BZ86:BZ$100)/(1+OUTPUT!$G$4)^($B85-OUTPUT!$G$6)</f>
        <v>0</v>
      </c>
      <c r="CA170" s="104">
        <f>-NPV(OUTPUT!$G$4,CA86:CA$100)/(1+OUTPUT!$G$4)^($B85-OUTPUT!$G$6)</f>
        <v>0</v>
      </c>
      <c r="CB170" s="104">
        <f>-NPV(OUTPUT!$G$4,CB86:CB$100)/(1+OUTPUT!$G$4)^($B85-OUTPUT!$G$6)</f>
        <v>0</v>
      </c>
      <c r="CC170" s="104">
        <f>-NPV(OUTPUT!$G$4,CC86:CC$100)/(1+OUTPUT!$G$4)^($B85-OUTPUT!$G$6)</f>
        <v>0</v>
      </c>
      <c r="CD170" s="104">
        <f>-NPV(OUTPUT!$G$4,CD86:CD$100)/(1+OUTPUT!$G$4)^($B85-OUTPUT!$G$6)</f>
        <v>0</v>
      </c>
      <c r="CE170" s="104">
        <f>-NPV(OUTPUT!$G$4,CE86:CE$100)/(1+OUTPUT!$G$4)^($B85-OUTPUT!$G$6)</f>
        <v>0</v>
      </c>
      <c r="CF170" s="98">
        <f>-NPV(OUTPUT!$G$4,CF86:CF$100)/(1+OUTPUT!$G$4)^($B85-OUTPUT!$G$6)</f>
        <v>0</v>
      </c>
      <c r="CG170" s="107">
        <f>SUM(D170:BQ170)</f>
        <v>0</v>
      </c>
    </row>
    <row r="171" spans="2:85" x14ac:dyDescent="0.2">
      <c r="B171" s="93">
        <f t="shared" si="133"/>
        <v>2089</v>
      </c>
      <c r="D171" s="104">
        <f>-NPV(OUTPUT!$G$4,D87:D$100)/(1+OUTPUT!$G$4)^($B86-OUTPUT!$G$6)</f>
        <v>0</v>
      </c>
      <c r="E171" s="104">
        <f>-NPV(OUTPUT!$G$4,E87:E$100)/(1+OUTPUT!$G$4)^($B86-OUTPUT!$G$6)</f>
        <v>0</v>
      </c>
      <c r="F171" s="104">
        <f>-NPV(OUTPUT!$G$4,F87:F$100)/(1+OUTPUT!$G$4)^($B86-OUTPUT!$G$6)</f>
        <v>0</v>
      </c>
      <c r="G171" s="104">
        <f>-NPV(OUTPUT!$G$4,G87:G$100)/(1+OUTPUT!$G$4)^($B86-OUTPUT!$G$6)</f>
        <v>0</v>
      </c>
      <c r="H171" s="104">
        <f>-NPV(OUTPUT!$G$4,H87:H$100)/(1+OUTPUT!$G$4)^($B86-OUTPUT!$G$6)</f>
        <v>0</v>
      </c>
      <c r="I171" s="104">
        <f>-NPV(OUTPUT!$G$4,I87:I$100)/(1+OUTPUT!$G$4)^($B86-OUTPUT!$G$6)</f>
        <v>0</v>
      </c>
      <c r="J171" s="104">
        <f>-NPV(OUTPUT!$G$4,J87:J$100)/(1+OUTPUT!$G$4)^($B86-OUTPUT!$G$6)</f>
        <v>0</v>
      </c>
      <c r="K171" s="104">
        <f>-NPV(OUTPUT!$G$4,K87:K$100)/(1+OUTPUT!$G$4)^($B86-OUTPUT!$G$6)</f>
        <v>0</v>
      </c>
      <c r="L171" s="104">
        <f>-NPV(OUTPUT!$G$4,L87:L$100)/(1+OUTPUT!$G$4)^($B86-OUTPUT!$G$6)</f>
        <v>0</v>
      </c>
      <c r="M171" s="104">
        <f>-NPV(OUTPUT!$G$4,M87:M$100)/(1+OUTPUT!$G$4)^($B86-OUTPUT!$G$6)</f>
        <v>0</v>
      </c>
      <c r="N171" s="104">
        <f>-NPV(OUTPUT!$G$4,N87:N$100)/(1+OUTPUT!$G$4)^($B86-OUTPUT!$G$6)</f>
        <v>0</v>
      </c>
      <c r="O171" s="104">
        <f>-NPV(OUTPUT!$G$4,O87:O$100)/(1+OUTPUT!$G$4)^($B86-OUTPUT!$G$6)</f>
        <v>0</v>
      </c>
      <c r="P171" s="104">
        <f>-NPV(OUTPUT!$G$4,P87:P$100)/(1+OUTPUT!$G$4)^($B86-OUTPUT!$G$6)</f>
        <v>0</v>
      </c>
      <c r="Q171" s="104">
        <f>-NPV(OUTPUT!$G$4,Q87:Q$100)/(1+OUTPUT!$G$4)^($B86-OUTPUT!$G$6)</f>
        <v>0</v>
      </c>
      <c r="R171" s="104">
        <f>-NPV(OUTPUT!$G$4,R87:R$100)/(1+OUTPUT!$G$4)^($B86-OUTPUT!$G$6)</f>
        <v>0</v>
      </c>
      <c r="S171" s="104">
        <f>-NPV(OUTPUT!$G$4,S87:S$100)/(1+OUTPUT!$G$4)^($B86-OUTPUT!$G$6)</f>
        <v>0</v>
      </c>
      <c r="T171" s="104">
        <f>-NPV(OUTPUT!$G$4,T87:T$100)/(1+OUTPUT!$G$4)^($B86-OUTPUT!$G$6)</f>
        <v>0</v>
      </c>
      <c r="U171" s="104">
        <f>-NPV(OUTPUT!$G$4,U87:U$100)/(1+OUTPUT!$G$4)^($B86-OUTPUT!$G$6)</f>
        <v>0</v>
      </c>
      <c r="V171" s="104">
        <f>-NPV(OUTPUT!$G$4,V87:V$100)/(1+OUTPUT!$G$4)^($B86-OUTPUT!$G$6)</f>
        <v>0</v>
      </c>
      <c r="W171" s="104">
        <f>-NPV(OUTPUT!$G$4,W87:W$100)/(1+OUTPUT!$G$4)^($B86-OUTPUT!$G$6)</f>
        <v>0</v>
      </c>
      <c r="X171" s="104">
        <f>-NPV(OUTPUT!$G$4,X87:X$100)/(1+OUTPUT!$G$4)^($B86-OUTPUT!$G$6)</f>
        <v>0</v>
      </c>
      <c r="Y171" s="104">
        <f>-NPV(OUTPUT!$G$4,Y87:Y$100)/(1+OUTPUT!$G$4)^($B86-OUTPUT!$G$6)</f>
        <v>0</v>
      </c>
      <c r="Z171" s="104">
        <f>-NPV(OUTPUT!$G$4,Z87:Z$100)/(1+OUTPUT!$G$4)^($B86-OUTPUT!$G$6)</f>
        <v>0</v>
      </c>
      <c r="AA171" s="104">
        <f>-NPV(OUTPUT!$G$4,AA87:AA$100)/(1+OUTPUT!$G$4)^($B86-OUTPUT!$G$6)</f>
        <v>0</v>
      </c>
      <c r="AB171" s="104">
        <f>-NPV(OUTPUT!$G$4,AB87:AB$100)/(1+OUTPUT!$G$4)^($B86-OUTPUT!$G$6)</f>
        <v>0</v>
      </c>
      <c r="AC171" s="104">
        <f>-NPV(OUTPUT!$G$4,AC87:AC$100)/(1+OUTPUT!$G$4)^($B86-OUTPUT!$G$6)</f>
        <v>0</v>
      </c>
      <c r="AD171" s="104">
        <f>-NPV(OUTPUT!$G$4,AD87:AD$100)/(1+OUTPUT!$G$4)^($B86-OUTPUT!$G$6)</f>
        <v>0</v>
      </c>
      <c r="AE171" s="104">
        <f>-NPV(OUTPUT!$G$4,AE87:AE$100)/(1+OUTPUT!$G$4)^($B86-OUTPUT!$G$6)</f>
        <v>0</v>
      </c>
      <c r="AF171" s="104">
        <f>-NPV(OUTPUT!$G$4,AF87:AF$100)/(1+OUTPUT!$G$4)^($B86-OUTPUT!$G$6)</f>
        <v>0</v>
      </c>
      <c r="AG171" s="104">
        <f>-NPV(OUTPUT!$G$4,AG87:AG$100)/(1+OUTPUT!$G$4)^($B86-OUTPUT!$G$6)</f>
        <v>0</v>
      </c>
      <c r="AH171" s="104">
        <f>-NPV(OUTPUT!$G$4,AH87:AH$100)/(1+OUTPUT!$G$4)^($B86-OUTPUT!$G$6)</f>
        <v>0</v>
      </c>
      <c r="AI171" s="104">
        <f>-NPV(OUTPUT!$G$4,AI87:AI$100)/(1+OUTPUT!$G$4)^($B86-OUTPUT!$G$6)</f>
        <v>0</v>
      </c>
      <c r="AJ171" s="104">
        <f>-NPV(OUTPUT!$G$4,AJ87:AJ$100)/(1+OUTPUT!$G$4)^($B86-OUTPUT!$G$6)</f>
        <v>0</v>
      </c>
      <c r="AK171" s="104">
        <f>-NPV(OUTPUT!$G$4,AK87:AK$100)/(1+OUTPUT!$G$4)^($B86-OUTPUT!$G$6)</f>
        <v>0</v>
      </c>
      <c r="AL171" s="104">
        <f>-NPV(OUTPUT!$G$4,AL87:AL$100)/(1+OUTPUT!$G$4)^($B86-OUTPUT!$G$6)</f>
        <v>0</v>
      </c>
      <c r="AM171" s="104">
        <f>-NPV(OUTPUT!$G$4,AM87:AM$100)/(1+OUTPUT!$G$4)^($B86-OUTPUT!$G$6)</f>
        <v>0</v>
      </c>
      <c r="AN171" s="104">
        <f>-NPV(OUTPUT!$G$4,AN87:AN$100)/(1+OUTPUT!$G$4)^($B86-OUTPUT!$G$6)</f>
        <v>0</v>
      </c>
      <c r="AO171" s="104">
        <f>-NPV(OUTPUT!$G$4,AO87:AO$100)/(1+OUTPUT!$G$4)^($B86-OUTPUT!$G$6)</f>
        <v>0</v>
      </c>
      <c r="AP171" s="104">
        <f>-NPV(OUTPUT!$G$4,AP87:AP$100)/(1+OUTPUT!$G$4)^($B86-OUTPUT!$G$6)</f>
        <v>0</v>
      </c>
      <c r="AQ171" s="104">
        <f>-NPV(OUTPUT!$G$4,AQ87:AQ$100)/(1+OUTPUT!$G$4)^($B86-OUTPUT!$G$6)</f>
        <v>0</v>
      </c>
      <c r="AR171" s="104">
        <f>-NPV(OUTPUT!$G$4,AR87:AR$100)/(1+OUTPUT!$G$4)^($B86-OUTPUT!$G$6)</f>
        <v>0</v>
      </c>
      <c r="AS171" s="104">
        <f>-NPV(OUTPUT!$G$4,AS87:AS$100)/(1+OUTPUT!$G$4)^($B86-OUTPUT!$G$6)</f>
        <v>0</v>
      </c>
      <c r="AT171" s="104">
        <f>-NPV(OUTPUT!$G$4,AT87:AT$100)/(1+OUTPUT!$G$4)^($B86-OUTPUT!$G$6)</f>
        <v>0</v>
      </c>
      <c r="AU171" s="104">
        <f>-NPV(OUTPUT!$G$4,AU87:AU$100)/(1+OUTPUT!$G$4)^($B86-OUTPUT!$G$6)</f>
        <v>0</v>
      </c>
      <c r="AV171" s="104">
        <f>-NPV(OUTPUT!$G$4,AV87:AV$100)/(1+OUTPUT!$G$4)^($B86-OUTPUT!$G$6)</f>
        <v>0</v>
      </c>
      <c r="AW171" s="104">
        <f>-NPV(OUTPUT!$G$4,AW87:AW$100)/(1+OUTPUT!$G$4)^($B86-OUTPUT!$G$6)</f>
        <v>0</v>
      </c>
      <c r="AX171" s="104">
        <f>-NPV(OUTPUT!$G$4,AX87:AX$100)/(1+OUTPUT!$G$4)^($B86-OUTPUT!$G$6)</f>
        <v>0</v>
      </c>
      <c r="AY171" s="104">
        <f>-NPV(OUTPUT!$G$4,AY87:AY$100)/(1+OUTPUT!$G$4)^($B86-OUTPUT!$G$6)</f>
        <v>0</v>
      </c>
      <c r="AZ171" s="104">
        <f>-NPV(OUTPUT!$G$4,AZ87:AZ$100)/(1+OUTPUT!$G$4)^($B86-OUTPUT!$G$6)</f>
        <v>0</v>
      </c>
      <c r="BA171" s="104">
        <f>-NPV(OUTPUT!$G$4,BA87:BA$100)/(1+OUTPUT!$G$4)^($B86-OUTPUT!$G$6)</f>
        <v>0</v>
      </c>
      <c r="BB171" s="104">
        <f>-NPV(OUTPUT!$G$4,BB87:BB$100)/(1+OUTPUT!$G$4)^($B86-OUTPUT!$G$6)</f>
        <v>0</v>
      </c>
      <c r="BC171" s="104">
        <f>-NPV(OUTPUT!$G$4,BC87:BC$100)/(1+OUTPUT!$G$4)^($B86-OUTPUT!$G$6)</f>
        <v>0</v>
      </c>
      <c r="BD171" s="104">
        <f>-NPV(OUTPUT!$G$4,BD87:BD$100)/(1+OUTPUT!$G$4)^($B86-OUTPUT!$G$6)</f>
        <v>0</v>
      </c>
      <c r="BE171" s="104">
        <f>-NPV(OUTPUT!$G$4,BE87:BE$100)/(1+OUTPUT!$G$4)^($B86-OUTPUT!$G$6)</f>
        <v>0</v>
      </c>
      <c r="BF171" s="104">
        <f>-NPV(OUTPUT!$G$4,BF87:BF$100)/(1+OUTPUT!$G$4)^($B86-OUTPUT!$G$6)</f>
        <v>0</v>
      </c>
      <c r="BG171" s="104">
        <f>-NPV(OUTPUT!$G$4,BG87:BG$100)/(1+OUTPUT!$G$4)^($B86-OUTPUT!$G$6)</f>
        <v>0</v>
      </c>
      <c r="BH171" s="104">
        <f>-NPV(OUTPUT!$G$4,BH87:BH$100)/(1+OUTPUT!$G$4)^($B86-OUTPUT!$G$6)</f>
        <v>0</v>
      </c>
      <c r="BI171" s="104">
        <f>-NPV(OUTPUT!$G$4,BI87:BI$100)/(1+OUTPUT!$G$4)^($B86-OUTPUT!$G$6)</f>
        <v>0</v>
      </c>
      <c r="BJ171" s="104">
        <f>-NPV(OUTPUT!$G$4,BJ87:BJ$100)/(1+OUTPUT!$G$4)^($B86-OUTPUT!$G$6)</f>
        <v>0</v>
      </c>
      <c r="BK171" s="104">
        <f>-NPV(OUTPUT!$G$4,BK87:BK$100)/(1+OUTPUT!$G$4)^($B86-OUTPUT!$G$6)</f>
        <v>0</v>
      </c>
      <c r="BL171" s="104">
        <f>-NPV(OUTPUT!$G$4,BL87:BL$100)/(1+OUTPUT!$G$4)^($B86-OUTPUT!$G$6)</f>
        <v>0</v>
      </c>
      <c r="BM171" s="104">
        <f>-NPV(OUTPUT!$G$4,BM87:BM$100)/(1+OUTPUT!$G$4)^($B86-OUTPUT!$G$6)</f>
        <v>0</v>
      </c>
      <c r="BN171" s="104">
        <f>-NPV(OUTPUT!$G$4,BN87:BN$100)/(1+OUTPUT!$G$4)^($B86-OUTPUT!$G$6)</f>
        <v>0</v>
      </c>
      <c r="BO171" s="104">
        <f>-NPV(OUTPUT!$G$4,BO87:BO$100)/(1+OUTPUT!$G$4)^($B86-OUTPUT!$G$6)</f>
        <v>0</v>
      </c>
      <c r="BP171" s="104">
        <f>-NPV(OUTPUT!$G$4,BP87:BP$100)/(1+OUTPUT!$G$4)^($B86-OUTPUT!$G$6)</f>
        <v>0</v>
      </c>
      <c r="BQ171" s="104">
        <f>-NPV(OUTPUT!$G$4,BQ87:BQ$100)/(1+OUTPUT!$G$4)^($B86-OUTPUT!$G$6)</f>
        <v>0</v>
      </c>
      <c r="BR171" s="104">
        <f>-NPV(OUTPUT!$G$4,BR87:BR$100)/(1+OUTPUT!$G$4)^($B86-OUTPUT!$G$6)</f>
        <v>0</v>
      </c>
      <c r="BS171" s="104">
        <f>-NPV(OUTPUT!$G$4,BS87:BS$100)/(1+OUTPUT!$G$4)^($B86-OUTPUT!$G$6)</f>
        <v>0</v>
      </c>
      <c r="BT171" s="104">
        <f>-NPV(OUTPUT!$G$4,BT87:BT$100)/(1+OUTPUT!$G$4)^($B86-OUTPUT!$G$6)</f>
        <v>0</v>
      </c>
      <c r="BU171" s="104">
        <f>-NPV(OUTPUT!$G$4,BU87:BU$100)/(1+OUTPUT!$G$4)^($B86-OUTPUT!$G$6)</f>
        <v>0</v>
      </c>
      <c r="BV171" s="104">
        <f>-NPV(OUTPUT!$G$4,BV87:BV$100)/(1+OUTPUT!$G$4)^($B86-OUTPUT!$G$6)</f>
        <v>0</v>
      </c>
      <c r="BW171" s="104">
        <f>-NPV(OUTPUT!$G$4,BW87:BW$100)/(1+OUTPUT!$G$4)^($B86-OUTPUT!$G$6)</f>
        <v>0</v>
      </c>
      <c r="BX171" s="104">
        <f>-NPV(OUTPUT!$G$4,BX87:BX$100)/(1+OUTPUT!$G$4)^($B86-OUTPUT!$G$6)</f>
        <v>0</v>
      </c>
      <c r="BY171" s="104">
        <f>-NPV(OUTPUT!$G$4,BY87:BY$100)/(1+OUTPUT!$G$4)^($B86-OUTPUT!$G$6)</f>
        <v>0</v>
      </c>
      <c r="BZ171" s="104">
        <f>-NPV(OUTPUT!$G$4,BZ87:BZ$100)/(1+OUTPUT!$G$4)^($B86-OUTPUT!$G$6)</f>
        <v>0</v>
      </c>
      <c r="CA171" s="104">
        <f>-NPV(OUTPUT!$G$4,CA87:CA$100)/(1+OUTPUT!$G$4)^($B86-OUTPUT!$G$6)</f>
        <v>0</v>
      </c>
      <c r="CB171" s="104">
        <f>-NPV(OUTPUT!$G$4,CB87:CB$100)/(1+OUTPUT!$G$4)^($B86-OUTPUT!$G$6)</f>
        <v>0</v>
      </c>
      <c r="CC171" s="104">
        <f>-NPV(OUTPUT!$G$4,CC87:CC$100)/(1+OUTPUT!$G$4)^($B86-OUTPUT!$G$6)</f>
        <v>0</v>
      </c>
      <c r="CD171" s="104">
        <f>-NPV(OUTPUT!$G$4,CD87:CD$100)/(1+OUTPUT!$G$4)^($B86-OUTPUT!$G$6)</f>
        <v>0</v>
      </c>
      <c r="CE171" s="104">
        <f>-NPV(OUTPUT!$G$4,CE87:CE$100)/(1+OUTPUT!$G$4)^($B86-OUTPUT!$G$6)</f>
        <v>0</v>
      </c>
      <c r="CF171" s="98">
        <f>-NPV(OUTPUT!$G$4,CF87:CF$100)/(1+OUTPUT!$G$4)^($B86-OUTPUT!$G$6)</f>
        <v>0</v>
      </c>
      <c r="CG171" s="107">
        <f>SUM(D171:BR171)</f>
        <v>0</v>
      </c>
    </row>
    <row r="172" spans="2:85" x14ac:dyDescent="0.2">
      <c r="B172" s="93">
        <f t="shared" si="133"/>
        <v>2090</v>
      </c>
      <c r="D172" s="104">
        <f>-NPV(OUTPUT!$G$4,D88:D$100)/(1+OUTPUT!$G$4)^($B87-OUTPUT!$G$6)</f>
        <v>0</v>
      </c>
      <c r="E172" s="104">
        <f>-NPV(OUTPUT!$G$4,E88:E$100)/(1+OUTPUT!$G$4)^($B87-OUTPUT!$G$6)</f>
        <v>0</v>
      </c>
      <c r="F172" s="104">
        <f>-NPV(OUTPUT!$G$4,F88:F$100)/(1+OUTPUT!$G$4)^($B87-OUTPUT!$G$6)</f>
        <v>0</v>
      </c>
      <c r="G172" s="104">
        <f>-NPV(OUTPUT!$G$4,G88:G$100)/(1+OUTPUT!$G$4)^($B87-OUTPUT!$G$6)</f>
        <v>0</v>
      </c>
      <c r="H172" s="104">
        <f>-NPV(OUTPUT!$G$4,H88:H$100)/(1+OUTPUT!$G$4)^($B87-OUTPUT!$G$6)</f>
        <v>0</v>
      </c>
      <c r="I172" s="104">
        <f>-NPV(OUTPUT!$G$4,I88:I$100)/(1+OUTPUT!$G$4)^($B87-OUTPUT!$G$6)</f>
        <v>0</v>
      </c>
      <c r="J172" s="104">
        <f>-NPV(OUTPUT!$G$4,J88:J$100)/(1+OUTPUT!$G$4)^($B87-OUTPUT!$G$6)</f>
        <v>0</v>
      </c>
      <c r="K172" s="104">
        <f>-NPV(OUTPUT!$G$4,K88:K$100)/(1+OUTPUT!$G$4)^($B87-OUTPUT!$G$6)</f>
        <v>0</v>
      </c>
      <c r="L172" s="104">
        <f>-NPV(OUTPUT!$G$4,L88:L$100)/(1+OUTPUT!$G$4)^($B87-OUTPUT!$G$6)</f>
        <v>0</v>
      </c>
      <c r="M172" s="104">
        <f>-NPV(OUTPUT!$G$4,M88:M$100)/(1+OUTPUT!$G$4)^($B87-OUTPUT!$G$6)</f>
        <v>0</v>
      </c>
      <c r="N172" s="104">
        <f>-NPV(OUTPUT!$G$4,N88:N$100)/(1+OUTPUT!$G$4)^($B87-OUTPUT!$G$6)</f>
        <v>0</v>
      </c>
      <c r="O172" s="104">
        <f>-NPV(OUTPUT!$G$4,O88:O$100)/(1+OUTPUT!$G$4)^($B87-OUTPUT!$G$6)</f>
        <v>0</v>
      </c>
      <c r="P172" s="104">
        <f>-NPV(OUTPUT!$G$4,P88:P$100)/(1+OUTPUT!$G$4)^($B87-OUTPUT!$G$6)</f>
        <v>0</v>
      </c>
      <c r="Q172" s="104">
        <f>-NPV(OUTPUT!$G$4,Q88:Q$100)/(1+OUTPUT!$G$4)^($B87-OUTPUT!$G$6)</f>
        <v>0</v>
      </c>
      <c r="R172" s="104">
        <f>-NPV(OUTPUT!$G$4,R88:R$100)/(1+OUTPUT!$G$4)^($B87-OUTPUT!$G$6)</f>
        <v>0</v>
      </c>
      <c r="S172" s="104">
        <f>-NPV(OUTPUT!$G$4,S88:S$100)/(1+OUTPUT!$G$4)^($B87-OUTPUT!$G$6)</f>
        <v>0</v>
      </c>
      <c r="T172" s="104">
        <f>-NPV(OUTPUT!$G$4,T88:T$100)/(1+OUTPUT!$G$4)^($B87-OUTPUT!$G$6)</f>
        <v>0</v>
      </c>
      <c r="U172" s="104">
        <f>-NPV(OUTPUT!$G$4,U88:U$100)/(1+OUTPUT!$G$4)^($B87-OUTPUT!$G$6)</f>
        <v>0</v>
      </c>
      <c r="V172" s="104">
        <f>-NPV(OUTPUT!$G$4,V88:V$100)/(1+OUTPUT!$G$4)^($B87-OUTPUT!$G$6)</f>
        <v>0</v>
      </c>
      <c r="W172" s="104">
        <f>-NPV(OUTPUT!$G$4,W88:W$100)/(1+OUTPUT!$G$4)^($B87-OUTPUT!$G$6)</f>
        <v>0</v>
      </c>
      <c r="X172" s="104">
        <f>-NPV(OUTPUT!$G$4,X88:X$100)/(1+OUTPUT!$G$4)^($B87-OUTPUT!$G$6)</f>
        <v>0</v>
      </c>
      <c r="Y172" s="104">
        <f>-NPV(OUTPUT!$G$4,Y88:Y$100)/(1+OUTPUT!$G$4)^($B87-OUTPUT!$G$6)</f>
        <v>0</v>
      </c>
      <c r="Z172" s="104">
        <f>-NPV(OUTPUT!$G$4,Z88:Z$100)/(1+OUTPUT!$G$4)^($B87-OUTPUT!$G$6)</f>
        <v>0</v>
      </c>
      <c r="AA172" s="104">
        <f>-NPV(OUTPUT!$G$4,AA88:AA$100)/(1+OUTPUT!$G$4)^($B87-OUTPUT!$G$6)</f>
        <v>0</v>
      </c>
      <c r="AB172" s="104">
        <f>-NPV(OUTPUT!$G$4,AB88:AB$100)/(1+OUTPUT!$G$4)^($B87-OUTPUT!$G$6)</f>
        <v>0</v>
      </c>
      <c r="AC172" s="104">
        <f>-NPV(OUTPUT!$G$4,AC88:AC$100)/(1+OUTPUT!$G$4)^($B87-OUTPUT!$G$6)</f>
        <v>0</v>
      </c>
      <c r="AD172" s="104">
        <f>-NPV(OUTPUT!$G$4,AD88:AD$100)/(1+OUTPUT!$G$4)^($B87-OUTPUT!$G$6)</f>
        <v>0</v>
      </c>
      <c r="AE172" s="104">
        <f>-NPV(OUTPUT!$G$4,AE88:AE$100)/(1+OUTPUT!$G$4)^($B87-OUTPUT!$G$6)</f>
        <v>0</v>
      </c>
      <c r="AF172" s="104">
        <f>-NPV(OUTPUT!$G$4,AF88:AF$100)/(1+OUTPUT!$G$4)^($B87-OUTPUT!$G$6)</f>
        <v>0</v>
      </c>
      <c r="AG172" s="104">
        <f>-NPV(OUTPUT!$G$4,AG88:AG$100)/(1+OUTPUT!$G$4)^($B87-OUTPUT!$G$6)</f>
        <v>0</v>
      </c>
      <c r="AH172" s="104">
        <f>-NPV(OUTPUT!$G$4,AH88:AH$100)/(1+OUTPUT!$G$4)^($B87-OUTPUT!$G$6)</f>
        <v>0</v>
      </c>
      <c r="AI172" s="104">
        <f>-NPV(OUTPUT!$G$4,AI88:AI$100)/(1+OUTPUT!$G$4)^($B87-OUTPUT!$G$6)</f>
        <v>0</v>
      </c>
      <c r="AJ172" s="104">
        <f>-NPV(OUTPUT!$G$4,AJ88:AJ$100)/(1+OUTPUT!$G$4)^($B87-OUTPUT!$G$6)</f>
        <v>0</v>
      </c>
      <c r="AK172" s="104">
        <f>-NPV(OUTPUT!$G$4,AK88:AK$100)/(1+OUTPUT!$G$4)^($B87-OUTPUT!$G$6)</f>
        <v>0</v>
      </c>
      <c r="AL172" s="104">
        <f>-NPV(OUTPUT!$G$4,AL88:AL$100)/(1+OUTPUT!$G$4)^($B87-OUTPUT!$G$6)</f>
        <v>0</v>
      </c>
      <c r="AM172" s="104">
        <f>-NPV(OUTPUT!$G$4,AM88:AM$100)/(1+OUTPUT!$G$4)^($B87-OUTPUT!$G$6)</f>
        <v>0</v>
      </c>
      <c r="AN172" s="104">
        <f>-NPV(OUTPUT!$G$4,AN88:AN$100)/(1+OUTPUT!$G$4)^($B87-OUTPUT!$G$6)</f>
        <v>0</v>
      </c>
      <c r="AO172" s="104">
        <f>-NPV(OUTPUT!$G$4,AO88:AO$100)/(1+OUTPUT!$G$4)^($B87-OUTPUT!$G$6)</f>
        <v>0</v>
      </c>
      <c r="AP172" s="104">
        <f>-NPV(OUTPUT!$G$4,AP88:AP$100)/(1+OUTPUT!$G$4)^($B87-OUTPUT!$G$6)</f>
        <v>0</v>
      </c>
      <c r="AQ172" s="104">
        <f>-NPV(OUTPUT!$G$4,AQ88:AQ$100)/(1+OUTPUT!$G$4)^($B87-OUTPUT!$G$6)</f>
        <v>0</v>
      </c>
      <c r="AR172" s="104">
        <f>-NPV(OUTPUT!$G$4,AR88:AR$100)/(1+OUTPUT!$G$4)^($B87-OUTPUT!$G$6)</f>
        <v>0</v>
      </c>
      <c r="AS172" s="104">
        <f>-NPV(OUTPUT!$G$4,AS88:AS$100)/(1+OUTPUT!$G$4)^($B87-OUTPUT!$G$6)</f>
        <v>0</v>
      </c>
      <c r="AT172" s="104">
        <f>-NPV(OUTPUT!$G$4,AT88:AT$100)/(1+OUTPUT!$G$4)^($B87-OUTPUT!$G$6)</f>
        <v>0</v>
      </c>
      <c r="AU172" s="104">
        <f>-NPV(OUTPUT!$G$4,AU88:AU$100)/(1+OUTPUT!$G$4)^($B87-OUTPUT!$G$6)</f>
        <v>0</v>
      </c>
      <c r="AV172" s="104">
        <f>-NPV(OUTPUT!$G$4,AV88:AV$100)/(1+OUTPUT!$G$4)^($B87-OUTPUT!$G$6)</f>
        <v>0</v>
      </c>
      <c r="AW172" s="104">
        <f>-NPV(OUTPUT!$G$4,AW88:AW$100)/(1+OUTPUT!$G$4)^($B87-OUTPUT!$G$6)</f>
        <v>0</v>
      </c>
      <c r="AX172" s="104">
        <f>-NPV(OUTPUT!$G$4,AX88:AX$100)/(1+OUTPUT!$G$4)^($B87-OUTPUT!$G$6)</f>
        <v>0</v>
      </c>
      <c r="AY172" s="104">
        <f>-NPV(OUTPUT!$G$4,AY88:AY$100)/(1+OUTPUT!$G$4)^($B87-OUTPUT!$G$6)</f>
        <v>0</v>
      </c>
      <c r="AZ172" s="104">
        <f>-NPV(OUTPUT!$G$4,AZ88:AZ$100)/(1+OUTPUT!$G$4)^($B87-OUTPUT!$G$6)</f>
        <v>0</v>
      </c>
      <c r="BA172" s="104">
        <f>-NPV(OUTPUT!$G$4,BA88:BA$100)/(1+OUTPUT!$G$4)^($B87-OUTPUT!$G$6)</f>
        <v>0</v>
      </c>
      <c r="BB172" s="104">
        <f>-NPV(OUTPUT!$G$4,BB88:BB$100)/(1+OUTPUT!$G$4)^($B87-OUTPUT!$G$6)</f>
        <v>0</v>
      </c>
      <c r="BC172" s="104">
        <f>-NPV(OUTPUT!$G$4,BC88:BC$100)/(1+OUTPUT!$G$4)^($B87-OUTPUT!$G$6)</f>
        <v>0</v>
      </c>
      <c r="BD172" s="104">
        <f>-NPV(OUTPUT!$G$4,BD88:BD$100)/(1+OUTPUT!$G$4)^($B87-OUTPUT!$G$6)</f>
        <v>0</v>
      </c>
      <c r="BE172" s="104">
        <f>-NPV(OUTPUT!$G$4,BE88:BE$100)/(1+OUTPUT!$G$4)^($B87-OUTPUT!$G$6)</f>
        <v>0</v>
      </c>
      <c r="BF172" s="104">
        <f>-NPV(OUTPUT!$G$4,BF88:BF$100)/(1+OUTPUT!$G$4)^($B87-OUTPUT!$G$6)</f>
        <v>0</v>
      </c>
      <c r="BG172" s="104">
        <f>-NPV(OUTPUT!$G$4,BG88:BG$100)/(1+OUTPUT!$G$4)^($B87-OUTPUT!$G$6)</f>
        <v>0</v>
      </c>
      <c r="BH172" s="104">
        <f>-NPV(OUTPUT!$G$4,BH88:BH$100)/(1+OUTPUT!$G$4)^($B87-OUTPUT!$G$6)</f>
        <v>0</v>
      </c>
      <c r="BI172" s="104">
        <f>-NPV(OUTPUT!$G$4,BI88:BI$100)/(1+OUTPUT!$G$4)^($B87-OUTPUT!$G$6)</f>
        <v>0</v>
      </c>
      <c r="BJ172" s="104">
        <f>-NPV(OUTPUT!$G$4,BJ88:BJ$100)/(1+OUTPUT!$G$4)^($B87-OUTPUT!$G$6)</f>
        <v>0</v>
      </c>
      <c r="BK172" s="104">
        <f>-NPV(OUTPUT!$G$4,BK88:BK$100)/(1+OUTPUT!$G$4)^($B87-OUTPUT!$G$6)</f>
        <v>0</v>
      </c>
      <c r="BL172" s="104">
        <f>-NPV(OUTPUT!$G$4,BL88:BL$100)/(1+OUTPUT!$G$4)^($B87-OUTPUT!$G$6)</f>
        <v>0</v>
      </c>
      <c r="BM172" s="104">
        <f>-NPV(OUTPUT!$G$4,BM88:BM$100)/(1+OUTPUT!$G$4)^($B87-OUTPUT!$G$6)</f>
        <v>0</v>
      </c>
      <c r="BN172" s="104">
        <f>-NPV(OUTPUT!$G$4,BN88:BN$100)/(1+OUTPUT!$G$4)^($B87-OUTPUT!$G$6)</f>
        <v>0</v>
      </c>
      <c r="BO172" s="104">
        <f>-NPV(OUTPUT!$G$4,BO88:BO$100)/(1+OUTPUT!$G$4)^($B87-OUTPUT!$G$6)</f>
        <v>0</v>
      </c>
      <c r="BP172" s="104">
        <f>-NPV(OUTPUT!$G$4,BP88:BP$100)/(1+OUTPUT!$G$4)^($B87-OUTPUT!$G$6)</f>
        <v>0</v>
      </c>
      <c r="BQ172" s="104">
        <f>-NPV(OUTPUT!$G$4,BQ88:BQ$100)/(1+OUTPUT!$G$4)^($B87-OUTPUT!$G$6)</f>
        <v>0</v>
      </c>
      <c r="BR172" s="104">
        <f>-NPV(OUTPUT!$G$4,BR88:BR$100)/(1+OUTPUT!$G$4)^($B87-OUTPUT!$G$6)</f>
        <v>0</v>
      </c>
      <c r="BS172" s="104">
        <f>-NPV(OUTPUT!$G$4,BS88:BS$100)/(1+OUTPUT!$G$4)^($B87-OUTPUT!$G$6)</f>
        <v>0</v>
      </c>
      <c r="BT172" s="104">
        <f>-NPV(OUTPUT!$G$4,BT88:BT$100)/(1+OUTPUT!$G$4)^($B87-OUTPUT!$G$6)</f>
        <v>0</v>
      </c>
      <c r="BU172" s="104">
        <f>-NPV(OUTPUT!$G$4,BU88:BU$100)/(1+OUTPUT!$G$4)^($B87-OUTPUT!$G$6)</f>
        <v>0</v>
      </c>
      <c r="BV172" s="104">
        <f>-NPV(OUTPUT!$G$4,BV88:BV$100)/(1+OUTPUT!$G$4)^($B87-OUTPUT!$G$6)</f>
        <v>0</v>
      </c>
      <c r="BW172" s="104">
        <f>-NPV(OUTPUT!$G$4,BW88:BW$100)/(1+OUTPUT!$G$4)^($B87-OUTPUT!$G$6)</f>
        <v>0</v>
      </c>
      <c r="BX172" s="104">
        <f>-NPV(OUTPUT!$G$4,BX88:BX$100)/(1+OUTPUT!$G$4)^($B87-OUTPUT!$G$6)</f>
        <v>0</v>
      </c>
      <c r="BY172" s="104">
        <f>-NPV(OUTPUT!$G$4,BY88:BY$100)/(1+OUTPUT!$G$4)^($B87-OUTPUT!$G$6)</f>
        <v>0</v>
      </c>
      <c r="BZ172" s="104">
        <f>-NPV(OUTPUT!$G$4,BZ88:BZ$100)/(1+OUTPUT!$G$4)^($B87-OUTPUT!$G$6)</f>
        <v>0</v>
      </c>
      <c r="CA172" s="104">
        <f>-NPV(OUTPUT!$G$4,CA88:CA$100)/(1+OUTPUT!$G$4)^($B87-OUTPUT!$G$6)</f>
        <v>0</v>
      </c>
      <c r="CB172" s="104">
        <f>-NPV(OUTPUT!$G$4,CB88:CB$100)/(1+OUTPUT!$G$4)^($B87-OUTPUT!$G$6)</f>
        <v>0</v>
      </c>
      <c r="CC172" s="104">
        <f>-NPV(OUTPUT!$G$4,CC88:CC$100)/(1+OUTPUT!$G$4)^($B87-OUTPUT!$G$6)</f>
        <v>0</v>
      </c>
      <c r="CD172" s="104">
        <f>-NPV(OUTPUT!$G$4,CD88:CD$100)/(1+OUTPUT!$G$4)^($B87-OUTPUT!$G$6)</f>
        <v>0</v>
      </c>
      <c r="CE172" s="104">
        <f>-NPV(OUTPUT!$G$4,CE88:CE$100)/(1+OUTPUT!$G$4)^($B87-OUTPUT!$G$6)</f>
        <v>0</v>
      </c>
      <c r="CF172" s="98">
        <f>-NPV(OUTPUT!$G$4,CF88:CF$100)/(1+OUTPUT!$G$4)^($B87-OUTPUT!$G$6)</f>
        <v>0</v>
      </c>
      <c r="CG172" s="107">
        <f>SUM(D172:BS172)</f>
        <v>0</v>
      </c>
    </row>
    <row r="173" spans="2:85" x14ac:dyDescent="0.2">
      <c r="B173" s="93">
        <f t="shared" si="133"/>
        <v>2091</v>
      </c>
      <c r="D173" s="104">
        <f>-NPV(OUTPUT!$G$4,D89:D$100)/(1+OUTPUT!$G$4)^($B88-OUTPUT!$G$6)</f>
        <v>0</v>
      </c>
      <c r="E173" s="104">
        <f>-NPV(OUTPUT!$G$4,E89:E$100)/(1+OUTPUT!$G$4)^($B88-OUTPUT!$G$6)</f>
        <v>0</v>
      </c>
      <c r="F173" s="104">
        <f>-NPV(OUTPUT!$G$4,F89:F$100)/(1+OUTPUT!$G$4)^($B88-OUTPUT!$G$6)</f>
        <v>0</v>
      </c>
      <c r="G173" s="104">
        <f>-NPV(OUTPUT!$G$4,G89:G$100)/(1+OUTPUT!$G$4)^($B88-OUTPUT!$G$6)</f>
        <v>0</v>
      </c>
      <c r="H173" s="104">
        <f>-NPV(OUTPUT!$G$4,H89:H$100)/(1+OUTPUT!$G$4)^($B88-OUTPUT!$G$6)</f>
        <v>0</v>
      </c>
      <c r="I173" s="104">
        <f>-NPV(OUTPUT!$G$4,I89:I$100)/(1+OUTPUT!$G$4)^($B88-OUTPUT!$G$6)</f>
        <v>0</v>
      </c>
      <c r="J173" s="104">
        <f>-NPV(OUTPUT!$G$4,J89:J$100)/(1+OUTPUT!$G$4)^($B88-OUTPUT!$G$6)</f>
        <v>0</v>
      </c>
      <c r="K173" s="104">
        <f>-NPV(OUTPUT!$G$4,K89:K$100)/(1+OUTPUT!$G$4)^($B88-OUTPUT!$G$6)</f>
        <v>0</v>
      </c>
      <c r="L173" s="104">
        <f>-NPV(OUTPUT!$G$4,L89:L$100)/(1+OUTPUT!$G$4)^($B88-OUTPUT!$G$6)</f>
        <v>0</v>
      </c>
      <c r="M173" s="104">
        <f>-NPV(OUTPUT!$G$4,M89:M$100)/(1+OUTPUT!$G$4)^($B88-OUTPUT!$G$6)</f>
        <v>0</v>
      </c>
      <c r="N173" s="104">
        <f>-NPV(OUTPUT!$G$4,N89:N$100)/(1+OUTPUT!$G$4)^($B88-OUTPUT!$G$6)</f>
        <v>0</v>
      </c>
      <c r="O173" s="104">
        <f>-NPV(OUTPUT!$G$4,O89:O$100)/(1+OUTPUT!$G$4)^($B88-OUTPUT!$G$6)</f>
        <v>0</v>
      </c>
      <c r="P173" s="104">
        <f>-NPV(OUTPUT!$G$4,P89:P$100)/(1+OUTPUT!$G$4)^($B88-OUTPUT!$G$6)</f>
        <v>0</v>
      </c>
      <c r="Q173" s="104">
        <f>-NPV(OUTPUT!$G$4,Q89:Q$100)/(1+OUTPUT!$G$4)^($B88-OUTPUT!$G$6)</f>
        <v>0</v>
      </c>
      <c r="R173" s="104">
        <f>-NPV(OUTPUT!$G$4,R89:R$100)/(1+OUTPUT!$G$4)^($B88-OUTPUT!$G$6)</f>
        <v>0</v>
      </c>
      <c r="S173" s="104">
        <f>-NPV(OUTPUT!$G$4,S89:S$100)/(1+OUTPUT!$G$4)^($B88-OUTPUT!$G$6)</f>
        <v>0</v>
      </c>
      <c r="T173" s="104">
        <f>-NPV(OUTPUT!$G$4,T89:T$100)/(1+OUTPUT!$G$4)^($B88-OUTPUT!$G$6)</f>
        <v>0</v>
      </c>
      <c r="U173" s="104">
        <f>-NPV(OUTPUT!$G$4,U89:U$100)/(1+OUTPUT!$G$4)^($B88-OUTPUT!$G$6)</f>
        <v>0</v>
      </c>
      <c r="V173" s="104">
        <f>-NPV(OUTPUT!$G$4,V89:V$100)/(1+OUTPUT!$G$4)^($B88-OUTPUT!$G$6)</f>
        <v>0</v>
      </c>
      <c r="W173" s="104">
        <f>-NPV(OUTPUT!$G$4,W89:W$100)/(1+OUTPUT!$G$4)^($B88-OUTPUT!$G$6)</f>
        <v>0</v>
      </c>
      <c r="X173" s="104">
        <f>-NPV(OUTPUT!$G$4,X89:X$100)/(1+OUTPUT!$G$4)^($B88-OUTPUT!$G$6)</f>
        <v>0</v>
      </c>
      <c r="Y173" s="104">
        <f>-NPV(OUTPUT!$G$4,Y89:Y$100)/(1+OUTPUT!$G$4)^($B88-OUTPUT!$G$6)</f>
        <v>0</v>
      </c>
      <c r="Z173" s="104">
        <f>-NPV(OUTPUT!$G$4,Z89:Z$100)/(1+OUTPUT!$G$4)^($B88-OUTPUT!$G$6)</f>
        <v>0</v>
      </c>
      <c r="AA173" s="104">
        <f>-NPV(OUTPUT!$G$4,AA89:AA$100)/(1+OUTPUT!$G$4)^($B88-OUTPUT!$G$6)</f>
        <v>0</v>
      </c>
      <c r="AB173" s="104">
        <f>-NPV(OUTPUT!$G$4,AB89:AB$100)/(1+OUTPUT!$G$4)^($B88-OUTPUT!$G$6)</f>
        <v>0</v>
      </c>
      <c r="AC173" s="104">
        <f>-NPV(OUTPUT!$G$4,AC89:AC$100)/(1+OUTPUT!$G$4)^($B88-OUTPUT!$G$6)</f>
        <v>0</v>
      </c>
      <c r="AD173" s="104">
        <f>-NPV(OUTPUT!$G$4,AD89:AD$100)/(1+OUTPUT!$G$4)^($B88-OUTPUT!$G$6)</f>
        <v>0</v>
      </c>
      <c r="AE173" s="104">
        <f>-NPV(OUTPUT!$G$4,AE89:AE$100)/(1+OUTPUT!$G$4)^($B88-OUTPUT!$G$6)</f>
        <v>0</v>
      </c>
      <c r="AF173" s="104">
        <f>-NPV(OUTPUT!$G$4,AF89:AF$100)/(1+OUTPUT!$G$4)^($B88-OUTPUT!$G$6)</f>
        <v>0</v>
      </c>
      <c r="AG173" s="104">
        <f>-NPV(OUTPUT!$G$4,AG89:AG$100)/(1+OUTPUT!$G$4)^($B88-OUTPUT!$G$6)</f>
        <v>0</v>
      </c>
      <c r="AH173" s="104">
        <f>-NPV(OUTPUT!$G$4,AH89:AH$100)/(1+OUTPUT!$G$4)^($B88-OUTPUT!$G$6)</f>
        <v>0</v>
      </c>
      <c r="AI173" s="104">
        <f>-NPV(OUTPUT!$G$4,AI89:AI$100)/(1+OUTPUT!$G$4)^($B88-OUTPUT!$G$6)</f>
        <v>0</v>
      </c>
      <c r="AJ173" s="104">
        <f>-NPV(OUTPUT!$G$4,AJ89:AJ$100)/(1+OUTPUT!$G$4)^($B88-OUTPUT!$G$6)</f>
        <v>0</v>
      </c>
      <c r="AK173" s="104">
        <f>-NPV(OUTPUT!$G$4,AK89:AK$100)/(1+OUTPUT!$G$4)^($B88-OUTPUT!$G$6)</f>
        <v>0</v>
      </c>
      <c r="AL173" s="104">
        <f>-NPV(OUTPUT!$G$4,AL89:AL$100)/(1+OUTPUT!$G$4)^($B88-OUTPUT!$G$6)</f>
        <v>0</v>
      </c>
      <c r="AM173" s="104">
        <f>-NPV(OUTPUT!$G$4,AM89:AM$100)/(1+OUTPUT!$G$4)^($B88-OUTPUT!$G$6)</f>
        <v>0</v>
      </c>
      <c r="AN173" s="104">
        <f>-NPV(OUTPUT!$G$4,AN89:AN$100)/(1+OUTPUT!$G$4)^($B88-OUTPUT!$G$6)</f>
        <v>0</v>
      </c>
      <c r="AO173" s="104">
        <f>-NPV(OUTPUT!$G$4,AO89:AO$100)/(1+OUTPUT!$G$4)^($B88-OUTPUT!$G$6)</f>
        <v>0</v>
      </c>
      <c r="AP173" s="104">
        <f>-NPV(OUTPUT!$G$4,AP89:AP$100)/(1+OUTPUT!$G$4)^($B88-OUTPUT!$G$6)</f>
        <v>0</v>
      </c>
      <c r="AQ173" s="104">
        <f>-NPV(OUTPUT!$G$4,AQ89:AQ$100)/(1+OUTPUT!$G$4)^($B88-OUTPUT!$G$6)</f>
        <v>0</v>
      </c>
      <c r="AR173" s="104">
        <f>-NPV(OUTPUT!$G$4,AR89:AR$100)/(1+OUTPUT!$G$4)^($B88-OUTPUT!$G$6)</f>
        <v>0</v>
      </c>
      <c r="AS173" s="104">
        <f>-NPV(OUTPUT!$G$4,AS89:AS$100)/(1+OUTPUT!$G$4)^($B88-OUTPUT!$G$6)</f>
        <v>0</v>
      </c>
      <c r="AT173" s="104">
        <f>-NPV(OUTPUT!$G$4,AT89:AT$100)/(1+OUTPUT!$G$4)^($B88-OUTPUT!$G$6)</f>
        <v>0</v>
      </c>
      <c r="AU173" s="104">
        <f>-NPV(OUTPUT!$G$4,AU89:AU$100)/(1+OUTPUT!$G$4)^($B88-OUTPUT!$G$6)</f>
        <v>0</v>
      </c>
      <c r="AV173" s="104">
        <f>-NPV(OUTPUT!$G$4,AV89:AV$100)/(1+OUTPUT!$G$4)^($B88-OUTPUT!$G$6)</f>
        <v>0</v>
      </c>
      <c r="AW173" s="104">
        <f>-NPV(OUTPUT!$G$4,AW89:AW$100)/(1+OUTPUT!$G$4)^($B88-OUTPUT!$G$6)</f>
        <v>0</v>
      </c>
      <c r="AX173" s="104">
        <f>-NPV(OUTPUT!$G$4,AX89:AX$100)/(1+OUTPUT!$G$4)^($B88-OUTPUT!$G$6)</f>
        <v>0</v>
      </c>
      <c r="AY173" s="104">
        <f>-NPV(OUTPUT!$G$4,AY89:AY$100)/(1+OUTPUT!$G$4)^($B88-OUTPUT!$G$6)</f>
        <v>0</v>
      </c>
      <c r="AZ173" s="104">
        <f>-NPV(OUTPUT!$G$4,AZ89:AZ$100)/(1+OUTPUT!$G$4)^($B88-OUTPUT!$G$6)</f>
        <v>0</v>
      </c>
      <c r="BA173" s="104">
        <f>-NPV(OUTPUT!$G$4,BA89:BA$100)/(1+OUTPUT!$G$4)^($B88-OUTPUT!$G$6)</f>
        <v>0</v>
      </c>
      <c r="BB173" s="104">
        <f>-NPV(OUTPUT!$G$4,BB89:BB$100)/(1+OUTPUT!$G$4)^($B88-OUTPUT!$G$6)</f>
        <v>0</v>
      </c>
      <c r="BC173" s="104">
        <f>-NPV(OUTPUT!$G$4,BC89:BC$100)/(1+OUTPUT!$G$4)^($B88-OUTPUT!$G$6)</f>
        <v>0</v>
      </c>
      <c r="BD173" s="104">
        <f>-NPV(OUTPUT!$G$4,BD89:BD$100)/(1+OUTPUT!$G$4)^($B88-OUTPUT!$G$6)</f>
        <v>0</v>
      </c>
      <c r="BE173" s="104">
        <f>-NPV(OUTPUT!$G$4,BE89:BE$100)/(1+OUTPUT!$G$4)^($B88-OUTPUT!$G$6)</f>
        <v>0</v>
      </c>
      <c r="BF173" s="104">
        <f>-NPV(OUTPUT!$G$4,BF89:BF$100)/(1+OUTPUT!$G$4)^($B88-OUTPUT!$G$6)</f>
        <v>0</v>
      </c>
      <c r="BG173" s="104">
        <f>-NPV(OUTPUT!$G$4,BG89:BG$100)/(1+OUTPUT!$G$4)^($B88-OUTPUT!$G$6)</f>
        <v>0</v>
      </c>
      <c r="BH173" s="104">
        <f>-NPV(OUTPUT!$G$4,BH89:BH$100)/(1+OUTPUT!$G$4)^($B88-OUTPUT!$G$6)</f>
        <v>0</v>
      </c>
      <c r="BI173" s="104">
        <f>-NPV(OUTPUT!$G$4,BI89:BI$100)/(1+OUTPUT!$G$4)^($B88-OUTPUT!$G$6)</f>
        <v>0</v>
      </c>
      <c r="BJ173" s="104">
        <f>-NPV(OUTPUT!$G$4,BJ89:BJ$100)/(1+OUTPUT!$G$4)^($B88-OUTPUT!$G$6)</f>
        <v>0</v>
      </c>
      <c r="BK173" s="104">
        <f>-NPV(OUTPUT!$G$4,BK89:BK$100)/(1+OUTPUT!$G$4)^($B88-OUTPUT!$G$6)</f>
        <v>0</v>
      </c>
      <c r="BL173" s="104">
        <f>-NPV(OUTPUT!$G$4,BL89:BL$100)/(1+OUTPUT!$G$4)^($B88-OUTPUT!$G$6)</f>
        <v>0</v>
      </c>
      <c r="BM173" s="104">
        <f>-NPV(OUTPUT!$G$4,BM89:BM$100)/(1+OUTPUT!$G$4)^($B88-OUTPUT!$G$6)</f>
        <v>0</v>
      </c>
      <c r="BN173" s="104">
        <f>-NPV(OUTPUT!$G$4,BN89:BN$100)/(1+OUTPUT!$G$4)^($B88-OUTPUT!$G$6)</f>
        <v>0</v>
      </c>
      <c r="BO173" s="104">
        <f>-NPV(OUTPUT!$G$4,BO89:BO$100)/(1+OUTPUT!$G$4)^($B88-OUTPUT!$G$6)</f>
        <v>0</v>
      </c>
      <c r="BP173" s="104">
        <f>-NPV(OUTPUT!$G$4,BP89:BP$100)/(1+OUTPUT!$G$4)^($B88-OUTPUT!$G$6)</f>
        <v>0</v>
      </c>
      <c r="BQ173" s="104">
        <f>-NPV(OUTPUT!$G$4,BQ89:BQ$100)/(1+OUTPUT!$G$4)^($B88-OUTPUT!$G$6)</f>
        <v>0</v>
      </c>
      <c r="BR173" s="104">
        <f>-NPV(OUTPUT!$G$4,BR89:BR$100)/(1+OUTPUT!$G$4)^($B88-OUTPUT!$G$6)</f>
        <v>0</v>
      </c>
      <c r="BS173" s="104">
        <f>-NPV(OUTPUT!$G$4,BS89:BS$100)/(1+OUTPUT!$G$4)^($B88-OUTPUT!$G$6)</f>
        <v>0</v>
      </c>
      <c r="BT173" s="104">
        <f>-NPV(OUTPUT!$G$4,BT89:BT$100)/(1+OUTPUT!$G$4)^($B88-OUTPUT!$G$6)</f>
        <v>0</v>
      </c>
      <c r="BU173" s="104">
        <f>-NPV(OUTPUT!$G$4,BU89:BU$100)/(1+OUTPUT!$G$4)^($B88-OUTPUT!$G$6)</f>
        <v>0</v>
      </c>
      <c r="BV173" s="104">
        <f>-NPV(OUTPUT!$G$4,BV89:BV$100)/(1+OUTPUT!$G$4)^($B88-OUTPUT!$G$6)</f>
        <v>0</v>
      </c>
      <c r="BW173" s="104">
        <f>-NPV(OUTPUT!$G$4,BW89:BW$100)/(1+OUTPUT!$G$4)^($B88-OUTPUT!$G$6)</f>
        <v>0</v>
      </c>
      <c r="BX173" s="104">
        <f>-NPV(OUTPUT!$G$4,BX89:BX$100)/(1+OUTPUT!$G$4)^($B88-OUTPUT!$G$6)</f>
        <v>0</v>
      </c>
      <c r="BY173" s="104">
        <f>-NPV(OUTPUT!$G$4,BY89:BY$100)/(1+OUTPUT!$G$4)^($B88-OUTPUT!$G$6)</f>
        <v>0</v>
      </c>
      <c r="BZ173" s="104">
        <f>-NPV(OUTPUT!$G$4,BZ89:BZ$100)/(1+OUTPUT!$G$4)^($B88-OUTPUT!$G$6)</f>
        <v>0</v>
      </c>
      <c r="CA173" s="104">
        <f>-NPV(OUTPUT!$G$4,CA89:CA$100)/(1+OUTPUT!$G$4)^($B88-OUTPUT!$G$6)</f>
        <v>0</v>
      </c>
      <c r="CB173" s="104">
        <f>-NPV(OUTPUT!$G$4,CB89:CB$100)/(1+OUTPUT!$G$4)^($B88-OUTPUT!$G$6)</f>
        <v>0</v>
      </c>
      <c r="CC173" s="104">
        <f>-NPV(OUTPUT!$G$4,CC89:CC$100)/(1+OUTPUT!$G$4)^($B88-OUTPUT!$G$6)</f>
        <v>0</v>
      </c>
      <c r="CD173" s="104">
        <f>-NPV(OUTPUT!$G$4,CD89:CD$100)/(1+OUTPUT!$G$4)^($B88-OUTPUT!$G$6)</f>
        <v>0</v>
      </c>
      <c r="CE173" s="104">
        <f>-NPV(OUTPUT!$G$4,CE89:CE$100)/(1+OUTPUT!$G$4)^($B88-OUTPUT!$G$6)</f>
        <v>0</v>
      </c>
      <c r="CF173" s="98">
        <f>-NPV(OUTPUT!$G$4,CF89:CF$100)/(1+OUTPUT!$G$4)^($B88-OUTPUT!$G$6)</f>
        <v>0</v>
      </c>
      <c r="CG173" s="107">
        <f>SUM(D173:BT173)</f>
        <v>0</v>
      </c>
    </row>
    <row r="174" spans="2:85" x14ac:dyDescent="0.2">
      <c r="B174" s="93">
        <f t="shared" si="133"/>
        <v>2092</v>
      </c>
      <c r="D174" s="104">
        <f>-NPV(OUTPUT!$G$4,D90:D$100)/(1+OUTPUT!$G$4)^($B89-OUTPUT!$G$6)</f>
        <v>0</v>
      </c>
      <c r="E174" s="104">
        <f>-NPV(OUTPUT!$G$4,E90:E$100)/(1+OUTPUT!$G$4)^($B89-OUTPUT!$G$6)</f>
        <v>0</v>
      </c>
      <c r="F174" s="104">
        <f>-NPV(OUTPUT!$G$4,F90:F$100)/(1+OUTPUT!$G$4)^($B89-OUTPUT!$G$6)</f>
        <v>0</v>
      </c>
      <c r="G174" s="104">
        <f>-NPV(OUTPUT!$G$4,G90:G$100)/(1+OUTPUT!$G$4)^($B89-OUTPUT!$G$6)</f>
        <v>0</v>
      </c>
      <c r="H174" s="104">
        <f>-NPV(OUTPUT!$G$4,H90:H$100)/(1+OUTPUT!$G$4)^($B89-OUTPUT!$G$6)</f>
        <v>0</v>
      </c>
      <c r="I174" s="104">
        <f>-NPV(OUTPUT!$G$4,I90:I$100)/(1+OUTPUT!$G$4)^($B89-OUTPUT!$G$6)</f>
        <v>0</v>
      </c>
      <c r="J174" s="104">
        <f>-NPV(OUTPUT!$G$4,J90:J$100)/(1+OUTPUT!$G$4)^($B89-OUTPUT!$G$6)</f>
        <v>0</v>
      </c>
      <c r="K174" s="104">
        <f>-NPV(OUTPUT!$G$4,K90:K$100)/(1+OUTPUT!$G$4)^($B89-OUTPUT!$G$6)</f>
        <v>0</v>
      </c>
      <c r="L174" s="104">
        <f>-NPV(OUTPUT!$G$4,L90:L$100)/(1+OUTPUT!$G$4)^($B89-OUTPUT!$G$6)</f>
        <v>0</v>
      </c>
      <c r="M174" s="104">
        <f>-NPV(OUTPUT!$G$4,M90:M$100)/(1+OUTPUT!$G$4)^($B89-OUTPUT!$G$6)</f>
        <v>0</v>
      </c>
      <c r="N174" s="104">
        <f>-NPV(OUTPUT!$G$4,N90:N$100)/(1+OUTPUT!$G$4)^($B89-OUTPUT!$G$6)</f>
        <v>0</v>
      </c>
      <c r="O174" s="104">
        <f>-NPV(OUTPUT!$G$4,O90:O$100)/(1+OUTPUT!$G$4)^($B89-OUTPUT!$G$6)</f>
        <v>0</v>
      </c>
      <c r="P174" s="104">
        <f>-NPV(OUTPUT!$G$4,P90:P$100)/(1+OUTPUT!$G$4)^($B89-OUTPUT!$G$6)</f>
        <v>0</v>
      </c>
      <c r="Q174" s="104">
        <f>-NPV(OUTPUT!$G$4,Q90:Q$100)/(1+OUTPUT!$G$4)^($B89-OUTPUT!$G$6)</f>
        <v>0</v>
      </c>
      <c r="R174" s="104">
        <f>-NPV(OUTPUT!$G$4,R90:R$100)/(1+OUTPUT!$G$4)^($B89-OUTPUT!$G$6)</f>
        <v>0</v>
      </c>
      <c r="S174" s="104">
        <f>-NPV(OUTPUT!$G$4,S90:S$100)/(1+OUTPUT!$G$4)^($B89-OUTPUT!$G$6)</f>
        <v>0</v>
      </c>
      <c r="T174" s="104">
        <f>-NPV(OUTPUT!$G$4,T90:T$100)/(1+OUTPUT!$G$4)^($B89-OUTPUT!$G$6)</f>
        <v>0</v>
      </c>
      <c r="U174" s="104">
        <f>-NPV(OUTPUT!$G$4,U90:U$100)/(1+OUTPUT!$G$4)^($B89-OUTPUT!$G$6)</f>
        <v>0</v>
      </c>
      <c r="V174" s="104">
        <f>-NPV(OUTPUT!$G$4,V90:V$100)/(1+OUTPUT!$G$4)^($B89-OUTPUT!$G$6)</f>
        <v>0</v>
      </c>
      <c r="W174" s="104">
        <f>-NPV(OUTPUT!$G$4,W90:W$100)/(1+OUTPUT!$G$4)^($B89-OUTPUT!$G$6)</f>
        <v>0</v>
      </c>
      <c r="X174" s="104">
        <f>-NPV(OUTPUT!$G$4,X90:X$100)/(1+OUTPUT!$G$4)^($B89-OUTPUT!$G$6)</f>
        <v>0</v>
      </c>
      <c r="Y174" s="104">
        <f>-NPV(OUTPUT!$G$4,Y90:Y$100)/(1+OUTPUT!$G$4)^($B89-OUTPUT!$G$6)</f>
        <v>0</v>
      </c>
      <c r="Z174" s="104">
        <f>-NPV(OUTPUT!$G$4,Z90:Z$100)/(1+OUTPUT!$G$4)^($B89-OUTPUT!$G$6)</f>
        <v>0</v>
      </c>
      <c r="AA174" s="104">
        <f>-NPV(OUTPUT!$G$4,AA90:AA$100)/(1+OUTPUT!$G$4)^($B89-OUTPUT!$G$6)</f>
        <v>0</v>
      </c>
      <c r="AB174" s="104">
        <f>-NPV(OUTPUT!$G$4,AB90:AB$100)/(1+OUTPUT!$G$4)^($B89-OUTPUT!$G$6)</f>
        <v>0</v>
      </c>
      <c r="AC174" s="104">
        <f>-NPV(OUTPUT!$G$4,AC90:AC$100)/(1+OUTPUT!$G$4)^($B89-OUTPUT!$G$6)</f>
        <v>0</v>
      </c>
      <c r="AD174" s="104">
        <f>-NPV(OUTPUT!$G$4,AD90:AD$100)/(1+OUTPUT!$G$4)^($B89-OUTPUT!$G$6)</f>
        <v>0</v>
      </c>
      <c r="AE174" s="104">
        <f>-NPV(OUTPUT!$G$4,AE90:AE$100)/(1+OUTPUT!$G$4)^($B89-OUTPUT!$G$6)</f>
        <v>0</v>
      </c>
      <c r="AF174" s="104">
        <f>-NPV(OUTPUT!$G$4,AF90:AF$100)/(1+OUTPUT!$G$4)^($B89-OUTPUT!$G$6)</f>
        <v>0</v>
      </c>
      <c r="AG174" s="104">
        <f>-NPV(OUTPUT!$G$4,AG90:AG$100)/(1+OUTPUT!$G$4)^($B89-OUTPUT!$G$6)</f>
        <v>0</v>
      </c>
      <c r="AH174" s="104">
        <f>-NPV(OUTPUT!$G$4,AH90:AH$100)/(1+OUTPUT!$G$4)^($B89-OUTPUT!$G$6)</f>
        <v>0</v>
      </c>
      <c r="AI174" s="104">
        <f>-NPV(OUTPUT!$G$4,AI90:AI$100)/(1+OUTPUT!$G$4)^($B89-OUTPUT!$G$6)</f>
        <v>0</v>
      </c>
      <c r="AJ174" s="104">
        <f>-NPV(OUTPUT!$G$4,AJ90:AJ$100)/(1+OUTPUT!$G$4)^($B89-OUTPUT!$G$6)</f>
        <v>0</v>
      </c>
      <c r="AK174" s="104">
        <f>-NPV(OUTPUT!$G$4,AK90:AK$100)/(1+OUTPUT!$G$4)^($B89-OUTPUT!$G$6)</f>
        <v>0</v>
      </c>
      <c r="AL174" s="104">
        <f>-NPV(OUTPUT!$G$4,AL90:AL$100)/(1+OUTPUT!$G$4)^($B89-OUTPUT!$G$6)</f>
        <v>0</v>
      </c>
      <c r="AM174" s="104">
        <f>-NPV(OUTPUT!$G$4,AM90:AM$100)/(1+OUTPUT!$G$4)^($B89-OUTPUT!$G$6)</f>
        <v>0</v>
      </c>
      <c r="AN174" s="104">
        <f>-NPV(OUTPUT!$G$4,AN90:AN$100)/(1+OUTPUT!$G$4)^($B89-OUTPUT!$G$6)</f>
        <v>0</v>
      </c>
      <c r="AO174" s="104">
        <f>-NPV(OUTPUT!$G$4,AO90:AO$100)/(1+OUTPUT!$G$4)^($B89-OUTPUT!$G$6)</f>
        <v>0</v>
      </c>
      <c r="AP174" s="104">
        <f>-NPV(OUTPUT!$G$4,AP90:AP$100)/(1+OUTPUT!$G$4)^($B89-OUTPUT!$G$6)</f>
        <v>0</v>
      </c>
      <c r="AQ174" s="104">
        <f>-NPV(OUTPUT!$G$4,AQ90:AQ$100)/(1+OUTPUT!$G$4)^($B89-OUTPUT!$G$6)</f>
        <v>0</v>
      </c>
      <c r="AR174" s="104">
        <f>-NPV(OUTPUT!$G$4,AR90:AR$100)/(1+OUTPUT!$G$4)^($B89-OUTPUT!$G$6)</f>
        <v>0</v>
      </c>
      <c r="AS174" s="104">
        <f>-NPV(OUTPUT!$G$4,AS90:AS$100)/(1+OUTPUT!$G$4)^($B89-OUTPUT!$G$6)</f>
        <v>0</v>
      </c>
      <c r="AT174" s="104">
        <f>-NPV(OUTPUT!$G$4,AT90:AT$100)/(1+OUTPUT!$G$4)^($B89-OUTPUT!$G$6)</f>
        <v>0</v>
      </c>
      <c r="AU174" s="104">
        <f>-NPV(OUTPUT!$G$4,AU90:AU$100)/(1+OUTPUT!$G$4)^($B89-OUTPUT!$G$6)</f>
        <v>0</v>
      </c>
      <c r="AV174" s="104">
        <f>-NPV(OUTPUT!$G$4,AV90:AV$100)/(1+OUTPUT!$G$4)^($B89-OUTPUT!$G$6)</f>
        <v>0</v>
      </c>
      <c r="AW174" s="104">
        <f>-NPV(OUTPUT!$G$4,AW90:AW$100)/(1+OUTPUT!$G$4)^($B89-OUTPUT!$G$6)</f>
        <v>0</v>
      </c>
      <c r="AX174" s="104">
        <f>-NPV(OUTPUT!$G$4,AX90:AX$100)/(1+OUTPUT!$G$4)^($B89-OUTPUT!$G$6)</f>
        <v>0</v>
      </c>
      <c r="AY174" s="104">
        <f>-NPV(OUTPUT!$G$4,AY90:AY$100)/(1+OUTPUT!$G$4)^($B89-OUTPUT!$G$6)</f>
        <v>0</v>
      </c>
      <c r="AZ174" s="104">
        <f>-NPV(OUTPUT!$G$4,AZ90:AZ$100)/(1+OUTPUT!$G$4)^($B89-OUTPUT!$G$6)</f>
        <v>0</v>
      </c>
      <c r="BA174" s="104">
        <f>-NPV(OUTPUT!$G$4,BA90:BA$100)/(1+OUTPUT!$G$4)^($B89-OUTPUT!$G$6)</f>
        <v>0</v>
      </c>
      <c r="BB174" s="104">
        <f>-NPV(OUTPUT!$G$4,BB90:BB$100)/(1+OUTPUT!$G$4)^($B89-OUTPUT!$G$6)</f>
        <v>0</v>
      </c>
      <c r="BC174" s="104">
        <f>-NPV(OUTPUT!$G$4,BC90:BC$100)/(1+OUTPUT!$G$4)^($B89-OUTPUT!$G$6)</f>
        <v>0</v>
      </c>
      <c r="BD174" s="104">
        <f>-NPV(OUTPUT!$G$4,BD90:BD$100)/(1+OUTPUT!$G$4)^($B89-OUTPUT!$G$6)</f>
        <v>0</v>
      </c>
      <c r="BE174" s="104">
        <f>-NPV(OUTPUT!$G$4,BE90:BE$100)/(1+OUTPUT!$G$4)^($B89-OUTPUT!$G$6)</f>
        <v>0</v>
      </c>
      <c r="BF174" s="104">
        <f>-NPV(OUTPUT!$G$4,BF90:BF$100)/(1+OUTPUT!$G$4)^($B89-OUTPUT!$G$6)</f>
        <v>0</v>
      </c>
      <c r="BG174" s="104">
        <f>-NPV(OUTPUT!$G$4,BG90:BG$100)/(1+OUTPUT!$G$4)^($B89-OUTPUT!$G$6)</f>
        <v>0</v>
      </c>
      <c r="BH174" s="104">
        <f>-NPV(OUTPUT!$G$4,BH90:BH$100)/(1+OUTPUT!$G$4)^($B89-OUTPUT!$G$6)</f>
        <v>0</v>
      </c>
      <c r="BI174" s="104">
        <f>-NPV(OUTPUT!$G$4,BI90:BI$100)/(1+OUTPUT!$G$4)^($B89-OUTPUT!$G$6)</f>
        <v>0</v>
      </c>
      <c r="BJ174" s="104">
        <f>-NPV(OUTPUT!$G$4,BJ90:BJ$100)/(1+OUTPUT!$G$4)^($B89-OUTPUT!$G$6)</f>
        <v>0</v>
      </c>
      <c r="BK174" s="104">
        <f>-NPV(OUTPUT!$G$4,BK90:BK$100)/(1+OUTPUT!$G$4)^($B89-OUTPUT!$G$6)</f>
        <v>0</v>
      </c>
      <c r="BL174" s="104">
        <f>-NPV(OUTPUT!$G$4,BL90:BL$100)/(1+OUTPUT!$G$4)^($B89-OUTPUT!$G$6)</f>
        <v>0</v>
      </c>
      <c r="BM174" s="104">
        <f>-NPV(OUTPUT!$G$4,BM90:BM$100)/(1+OUTPUT!$G$4)^($B89-OUTPUT!$G$6)</f>
        <v>0</v>
      </c>
      <c r="BN174" s="104">
        <f>-NPV(OUTPUT!$G$4,BN90:BN$100)/(1+OUTPUT!$G$4)^($B89-OUTPUT!$G$6)</f>
        <v>0</v>
      </c>
      <c r="BO174" s="104">
        <f>-NPV(OUTPUT!$G$4,BO90:BO$100)/(1+OUTPUT!$G$4)^($B89-OUTPUT!$G$6)</f>
        <v>0</v>
      </c>
      <c r="BP174" s="104">
        <f>-NPV(OUTPUT!$G$4,BP90:BP$100)/(1+OUTPUT!$G$4)^($B89-OUTPUT!$G$6)</f>
        <v>0</v>
      </c>
      <c r="BQ174" s="104">
        <f>-NPV(OUTPUT!$G$4,BQ90:BQ$100)/(1+OUTPUT!$G$4)^($B89-OUTPUT!$G$6)</f>
        <v>0</v>
      </c>
      <c r="BR174" s="104">
        <f>-NPV(OUTPUT!$G$4,BR90:BR$100)/(1+OUTPUT!$G$4)^($B89-OUTPUT!$G$6)</f>
        <v>0</v>
      </c>
      <c r="BS174" s="104">
        <f>-NPV(OUTPUT!$G$4,BS90:BS$100)/(1+OUTPUT!$G$4)^($B89-OUTPUT!$G$6)</f>
        <v>0</v>
      </c>
      <c r="BT174" s="104">
        <f>-NPV(OUTPUT!$G$4,BT90:BT$100)/(1+OUTPUT!$G$4)^($B89-OUTPUT!$G$6)</f>
        <v>0</v>
      </c>
      <c r="BU174" s="104">
        <f>-NPV(OUTPUT!$G$4,BU90:BU$100)/(1+OUTPUT!$G$4)^($B89-OUTPUT!$G$6)</f>
        <v>0</v>
      </c>
      <c r="BV174" s="104">
        <f>-NPV(OUTPUT!$G$4,BV90:BV$100)/(1+OUTPUT!$G$4)^($B89-OUTPUT!$G$6)</f>
        <v>0</v>
      </c>
      <c r="BW174" s="104">
        <f>-NPV(OUTPUT!$G$4,BW90:BW$100)/(1+OUTPUT!$G$4)^($B89-OUTPUT!$G$6)</f>
        <v>0</v>
      </c>
      <c r="BX174" s="104">
        <f>-NPV(OUTPUT!$G$4,BX90:BX$100)/(1+OUTPUT!$G$4)^($B89-OUTPUT!$G$6)</f>
        <v>0</v>
      </c>
      <c r="BY174" s="104">
        <f>-NPV(OUTPUT!$G$4,BY90:BY$100)/(1+OUTPUT!$G$4)^($B89-OUTPUT!$G$6)</f>
        <v>0</v>
      </c>
      <c r="BZ174" s="104">
        <f>-NPV(OUTPUT!$G$4,BZ90:BZ$100)/(1+OUTPUT!$G$4)^($B89-OUTPUT!$G$6)</f>
        <v>0</v>
      </c>
      <c r="CA174" s="104">
        <f>-NPV(OUTPUT!$G$4,CA90:CA$100)/(1+OUTPUT!$G$4)^($B89-OUTPUT!$G$6)</f>
        <v>0</v>
      </c>
      <c r="CB174" s="104">
        <f>-NPV(OUTPUT!$G$4,CB90:CB$100)/(1+OUTPUT!$G$4)^($B89-OUTPUT!$G$6)</f>
        <v>0</v>
      </c>
      <c r="CC174" s="104">
        <f>-NPV(OUTPUT!$G$4,CC90:CC$100)/(1+OUTPUT!$G$4)^($B89-OUTPUT!$G$6)</f>
        <v>0</v>
      </c>
      <c r="CD174" s="104">
        <f>-NPV(OUTPUT!$G$4,CD90:CD$100)/(1+OUTPUT!$G$4)^($B89-OUTPUT!$G$6)</f>
        <v>0</v>
      </c>
      <c r="CE174" s="104">
        <f>-NPV(OUTPUT!$G$4,CE90:CE$100)/(1+OUTPUT!$G$4)^($B89-OUTPUT!$G$6)</f>
        <v>0</v>
      </c>
      <c r="CF174" s="98">
        <f>-NPV(OUTPUT!$G$4,CF90:CF$100)/(1+OUTPUT!$G$4)^($B89-OUTPUT!$G$6)</f>
        <v>0</v>
      </c>
      <c r="CG174" s="107">
        <f>SUM(D174:BU174)</f>
        <v>0</v>
      </c>
    </row>
    <row r="175" spans="2:85" x14ac:dyDescent="0.2">
      <c r="B175" s="93">
        <f t="shared" si="133"/>
        <v>2093</v>
      </c>
      <c r="D175" s="104">
        <f>-NPV(OUTPUT!$G$4,D91:D$100)/(1+OUTPUT!$G$4)^($B90-OUTPUT!$G$6)</f>
        <v>0</v>
      </c>
      <c r="E175" s="104">
        <f>-NPV(OUTPUT!$G$4,E91:E$100)/(1+OUTPUT!$G$4)^($B90-OUTPUT!$G$6)</f>
        <v>0</v>
      </c>
      <c r="F175" s="104">
        <f>-NPV(OUTPUT!$G$4,F91:F$100)/(1+OUTPUT!$G$4)^($B90-OUTPUT!$G$6)</f>
        <v>0</v>
      </c>
      <c r="G175" s="104">
        <f>-NPV(OUTPUT!$G$4,G91:G$100)/(1+OUTPUT!$G$4)^($B90-OUTPUT!$G$6)</f>
        <v>0</v>
      </c>
      <c r="H175" s="104">
        <f>-NPV(OUTPUT!$G$4,H91:H$100)/(1+OUTPUT!$G$4)^($B90-OUTPUT!$G$6)</f>
        <v>0</v>
      </c>
      <c r="I175" s="104">
        <f>-NPV(OUTPUT!$G$4,I91:I$100)/(1+OUTPUT!$G$4)^($B90-OUTPUT!$G$6)</f>
        <v>0</v>
      </c>
      <c r="J175" s="104">
        <f>-NPV(OUTPUT!$G$4,J91:J$100)/(1+OUTPUT!$G$4)^($B90-OUTPUT!$G$6)</f>
        <v>0</v>
      </c>
      <c r="K175" s="104">
        <f>-NPV(OUTPUT!$G$4,K91:K$100)/(1+OUTPUT!$G$4)^($B90-OUTPUT!$G$6)</f>
        <v>0</v>
      </c>
      <c r="L175" s="104">
        <f>-NPV(OUTPUT!$G$4,L91:L$100)/(1+OUTPUT!$G$4)^($B90-OUTPUT!$G$6)</f>
        <v>0</v>
      </c>
      <c r="M175" s="104">
        <f>-NPV(OUTPUT!$G$4,M91:M$100)/(1+OUTPUT!$G$4)^($B90-OUTPUT!$G$6)</f>
        <v>0</v>
      </c>
      <c r="N175" s="104">
        <f>-NPV(OUTPUT!$G$4,N91:N$100)/(1+OUTPUT!$G$4)^($B90-OUTPUT!$G$6)</f>
        <v>0</v>
      </c>
      <c r="O175" s="104">
        <f>-NPV(OUTPUT!$G$4,O91:O$100)/(1+OUTPUT!$G$4)^($B90-OUTPUT!$G$6)</f>
        <v>0</v>
      </c>
      <c r="P175" s="104">
        <f>-NPV(OUTPUT!$G$4,P91:P$100)/(1+OUTPUT!$G$4)^($B90-OUTPUT!$G$6)</f>
        <v>0</v>
      </c>
      <c r="Q175" s="104">
        <f>-NPV(OUTPUT!$G$4,Q91:Q$100)/(1+OUTPUT!$G$4)^($B90-OUTPUT!$G$6)</f>
        <v>0</v>
      </c>
      <c r="R175" s="104">
        <f>-NPV(OUTPUT!$G$4,R91:R$100)/(1+OUTPUT!$G$4)^($B90-OUTPUT!$G$6)</f>
        <v>0</v>
      </c>
      <c r="S175" s="104">
        <f>-NPV(OUTPUT!$G$4,S91:S$100)/(1+OUTPUT!$G$4)^($B90-OUTPUT!$G$6)</f>
        <v>0</v>
      </c>
      <c r="T175" s="104">
        <f>-NPV(OUTPUT!$G$4,T91:T$100)/(1+OUTPUT!$G$4)^($B90-OUTPUT!$G$6)</f>
        <v>0</v>
      </c>
      <c r="U175" s="104">
        <f>-NPV(OUTPUT!$G$4,U91:U$100)/(1+OUTPUT!$G$4)^($B90-OUTPUT!$G$6)</f>
        <v>0</v>
      </c>
      <c r="V175" s="104">
        <f>-NPV(OUTPUT!$G$4,V91:V$100)/(1+OUTPUT!$G$4)^($B90-OUTPUT!$G$6)</f>
        <v>0</v>
      </c>
      <c r="W175" s="104">
        <f>-NPV(OUTPUT!$G$4,W91:W$100)/(1+OUTPUT!$G$4)^($B90-OUTPUT!$G$6)</f>
        <v>0</v>
      </c>
      <c r="X175" s="104">
        <f>-NPV(OUTPUT!$G$4,X91:X$100)/(1+OUTPUT!$G$4)^($B90-OUTPUT!$G$6)</f>
        <v>0</v>
      </c>
      <c r="Y175" s="104">
        <f>-NPV(OUTPUT!$G$4,Y91:Y$100)/(1+OUTPUT!$G$4)^($B90-OUTPUT!$G$6)</f>
        <v>0</v>
      </c>
      <c r="Z175" s="104">
        <f>-NPV(OUTPUT!$G$4,Z91:Z$100)/(1+OUTPUT!$G$4)^($B90-OUTPUT!$G$6)</f>
        <v>0</v>
      </c>
      <c r="AA175" s="104">
        <f>-NPV(OUTPUT!$G$4,AA91:AA$100)/(1+OUTPUT!$G$4)^($B90-OUTPUT!$G$6)</f>
        <v>0</v>
      </c>
      <c r="AB175" s="104">
        <f>-NPV(OUTPUT!$G$4,AB91:AB$100)/(1+OUTPUT!$G$4)^($B90-OUTPUT!$G$6)</f>
        <v>0</v>
      </c>
      <c r="AC175" s="104">
        <f>-NPV(OUTPUT!$G$4,AC91:AC$100)/(1+OUTPUT!$G$4)^($B90-OUTPUT!$G$6)</f>
        <v>0</v>
      </c>
      <c r="AD175" s="104">
        <f>-NPV(OUTPUT!$G$4,AD91:AD$100)/(1+OUTPUT!$G$4)^($B90-OUTPUT!$G$6)</f>
        <v>0</v>
      </c>
      <c r="AE175" s="104">
        <f>-NPV(OUTPUT!$G$4,AE91:AE$100)/(1+OUTPUT!$G$4)^($B90-OUTPUT!$G$6)</f>
        <v>0</v>
      </c>
      <c r="AF175" s="104">
        <f>-NPV(OUTPUT!$G$4,AF91:AF$100)/(1+OUTPUT!$G$4)^($B90-OUTPUT!$G$6)</f>
        <v>0</v>
      </c>
      <c r="AG175" s="104">
        <f>-NPV(OUTPUT!$G$4,AG91:AG$100)/(1+OUTPUT!$G$4)^($B90-OUTPUT!$G$6)</f>
        <v>0</v>
      </c>
      <c r="AH175" s="104">
        <f>-NPV(OUTPUT!$G$4,AH91:AH$100)/(1+OUTPUT!$G$4)^($B90-OUTPUT!$G$6)</f>
        <v>0</v>
      </c>
      <c r="AI175" s="104">
        <f>-NPV(OUTPUT!$G$4,AI91:AI$100)/(1+OUTPUT!$G$4)^($B90-OUTPUT!$G$6)</f>
        <v>0</v>
      </c>
      <c r="AJ175" s="104">
        <f>-NPV(OUTPUT!$G$4,AJ91:AJ$100)/(1+OUTPUT!$G$4)^($B90-OUTPUT!$G$6)</f>
        <v>0</v>
      </c>
      <c r="AK175" s="104">
        <f>-NPV(OUTPUT!$G$4,AK91:AK$100)/(1+OUTPUT!$G$4)^($B90-OUTPUT!$G$6)</f>
        <v>0</v>
      </c>
      <c r="AL175" s="104">
        <f>-NPV(OUTPUT!$G$4,AL91:AL$100)/(1+OUTPUT!$G$4)^($B90-OUTPUT!$G$6)</f>
        <v>0</v>
      </c>
      <c r="AM175" s="104">
        <f>-NPV(OUTPUT!$G$4,AM91:AM$100)/(1+OUTPUT!$G$4)^($B90-OUTPUT!$G$6)</f>
        <v>0</v>
      </c>
      <c r="AN175" s="104">
        <f>-NPV(OUTPUT!$G$4,AN91:AN$100)/(1+OUTPUT!$G$4)^($B90-OUTPUT!$G$6)</f>
        <v>0</v>
      </c>
      <c r="AO175" s="104">
        <f>-NPV(OUTPUT!$G$4,AO91:AO$100)/(1+OUTPUT!$G$4)^($B90-OUTPUT!$G$6)</f>
        <v>0</v>
      </c>
      <c r="AP175" s="104">
        <f>-NPV(OUTPUT!$G$4,AP91:AP$100)/(1+OUTPUT!$G$4)^($B90-OUTPUT!$G$6)</f>
        <v>0</v>
      </c>
      <c r="AQ175" s="104">
        <f>-NPV(OUTPUT!$G$4,AQ91:AQ$100)/(1+OUTPUT!$G$4)^($B90-OUTPUT!$G$6)</f>
        <v>0</v>
      </c>
      <c r="AR175" s="104">
        <f>-NPV(OUTPUT!$G$4,AR91:AR$100)/(1+OUTPUT!$G$4)^($B90-OUTPUT!$G$6)</f>
        <v>0</v>
      </c>
      <c r="AS175" s="104">
        <f>-NPV(OUTPUT!$G$4,AS91:AS$100)/(1+OUTPUT!$G$4)^($B90-OUTPUT!$G$6)</f>
        <v>0</v>
      </c>
      <c r="AT175" s="104">
        <f>-NPV(OUTPUT!$G$4,AT91:AT$100)/(1+OUTPUT!$G$4)^($B90-OUTPUT!$G$6)</f>
        <v>0</v>
      </c>
      <c r="AU175" s="104">
        <f>-NPV(OUTPUT!$G$4,AU91:AU$100)/(1+OUTPUT!$G$4)^($B90-OUTPUT!$G$6)</f>
        <v>0</v>
      </c>
      <c r="AV175" s="104">
        <f>-NPV(OUTPUT!$G$4,AV91:AV$100)/(1+OUTPUT!$G$4)^($B90-OUTPUT!$G$6)</f>
        <v>0</v>
      </c>
      <c r="AW175" s="104">
        <f>-NPV(OUTPUT!$G$4,AW91:AW$100)/(1+OUTPUT!$G$4)^($B90-OUTPUT!$G$6)</f>
        <v>0</v>
      </c>
      <c r="AX175" s="104">
        <f>-NPV(OUTPUT!$G$4,AX91:AX$100)/(1+OUTPUT!$G$4)^($B90-OUTPUT!$G$6)</f>
        <v>0</v>
      </c>
      <c r="AY175" s="104">
        <f>-NPV(OUTPUT!$G$4,AY91:AY$100)/(1+OUTPUT!$G$4)^($B90-OUTPUT!$G$6)</f>
        <v>0</v>
      </c>
      <c r="AZ175" s="104">
        <f>-NPV(OUTPUT!$G$4,AZ91:AZ$100)/(1+OUTPUT!$G$4)^($B90-OUTPUT!$G$6)</f>
        <v>0</v>
      </c>
      <c r="BA175" s="104">
        <f>-NPV(OUTPUT!$G$4,BA91:BA$100)/(1+OUTPUT!$G$4)^($B90-OUTPUT!$G$6)</f>
        <v>0</v>
      </c>
      <c r="BB175" s="104">
        <f>-NPV(OUTPUT!$G$4,BB91:BB$100)/(1+OUTPUT!$G$4)^($B90-OUTPUT!$G$6)</f>
        <v>0</v>
      </c>
      <c r="BC175" s="104">
        <f>-NPV(OUTPUT!$G$4,BC91:BC$100)/(1+OUTPUT!$G$4)^($B90-OUTPUT!$G$6)</f>
        <v>0</v>
      </c>
      <c r="BD175" s="104">
        <f>-NPV(OUTPUT!$G$4,BD91:BD$100)/(1+OUTPUT!$G$4)^($B90-OUTPUT!$G$6)</f>
        <v>0</v>
      </c>
      <c r="BE175" s="104">
        <f>-NPV(OUTPUT!$G$4,BE91:BE$100)/(1+OUTPUT!$G$4)^($B90-OUTPUT!$G$6)</f>
        <v>0</v>
      </c>
      <c r="BF175" s="104">
        <f>-NPV(OUTPUT!$G$4,BF91:BF$100)/(1+OUTPUT!$G$4)^($B90-OUTPUT!$G$6)</f>
        <v>0</v>
      </c>
      <c r="BG175" s="104">
        <f>-NPV(OUTPUT!$G$4,BG91:BG$100)/(1+OUTPUT!$G$4)^($B90-OUTPUT!$G$6)</f>
        <v>0</v>
      </c>
      <c r="BH175" s="104">
        <f>-NPV(OUTPUT!$G$4,BH91:BH$100)/(1+OUTPUT!$G$4)^($B90-OUTPUT!$G$6)</f>
        <v>0</v>
      </c>
      <c r="BI175" s="104">
        <f>-NPV(OUTPUT!$G$4,BI91:BI$100)/(1+OUTPUT!$G$4)^($B90-OUTPUT!$G$6)</f>
        <v>0</v>
      </c>
      <c r="BJ175" s="104">
        <f>-NPV(OUTPUT!$G$4,BJ91:BJ$100)/(1+OUTPUT!$G$4)^($B90-OUTPUT!$G$6)</f>
        <v>0</v>
      </c>
      <c r="BK175" s="104">
        <f>-NPV(OUTPUT!$G$4,BK91:BK$100)/(1+OUTPUT!$G$4)^($B90-OUTPUT!$G$6)</f>
        <v>0</v>
      </c>
      <c r="BL175" s="104">
        <f>-NPV(OUTPUT!$G$4,BL91:BL$100)/(1+OUTPUT!$G$4)^($B90-OUTPUT!$G$6)</f>
        <v>0</v>
      </c>
      <c r="BM175" s="104">
        <f>-NPV(OUTPUT!$G$4,BM91:BM$100)/(1+OUTPUT!$G$4)^($B90-OUTPUT!$G$6)</f>
        <v>0</v>
      </c>
      <c r="BN175" s="104">
        <f>-NPV(OUTPUT!$G$4,BN91:BN$100)/(1+OUTPUT!$G$4)^($B90-OUTPUT!$G$6)</f>
        <v>0</v>
      </c>
      <c r="BO175" s="104">
        <f>-NPV(OUTPUT!$G$4,BO91:BO$100)/(1+OUTPUT!$G$4)^($B90-OUTPUT!$G$6)</f>
        <v>0</v>
      </c>
      <c r="BP175" s="104">
        <f>-NPV(OUTPUT!$G$4,BP91:BP$100)/(1+OUTPUT!$G$4)^($B90-OUTPUT!$G$6)</f>
        <v>0</v>
      </c>
      <c r="BQ175" s="104">
        <f>-NPV(OUTPUT!$G$4,BQ91:BQ$100)/(1+OUTPUT!$G$4)^($B90-OUTPUT!$G$6)</f>
        <v>0</v>
      </c>
      <c r="BR175" s="104">
        <f>-NPV(OUTPUT!$G$4,BR91:BR$100)/(1+OUTPUT!$G$4)^($B90-OUTPUT!$G$6)</f>
        <v>0</v>
      </c>
      <c r="BS175" s="104">
        <f>-NPV(OUTPUT!$G$4,BS91:BS$100)/(1+OUTPUT!$G$4)^($B90-OUTPUT!$G$6)</f>
        <v>0</v>
      </c>
      <c r="BT175" s="104">
        <f>-NPV(OUTPUT!$G$4,BT91:BT$100)/(1+OUTPUT!$G$4)^($B90-OUTPUT!$G$6)</f>
        <v>0</v>
      </c>
      <c r="BU175" s="104">
        <f>-NPV(OUTPUT!$G$4,BU91:BU$100)/(1+OUTPUT!$G$4)^($B90-OUTPUT!$G$6)</f>
        <v>0</v>
      </c>
      <c r="BV175" s="104">
        <f>-NPV(OUTPUT!$G$4,BV91:BV$100)/(1+OUTPUT!$G$4)^($B90-OUTPUT!$G$6)</f>
        <v>0</v>
      </c>
      <c r="BW175" s="104">
        <f>-NPV(OUTPUT!$G$4,BW91:BW$100)/(1+OUTPUT!$G$4)^($B90-OUTPUT!$G$6)</f>
        <v>0</v>
      </c>
      <c r="BX175" s="104">
        <f>-NPV(OUTPUT!$G$4,BX91:BX$100)/(1+OUTPUT!$G$4)^($B90-OUTPUT!$G$6)</f>
        <v>0</v>
      </c>
      <c r="BY175" s="104">
        <f>-NPV(OUTPUT!$G$4,BY91:BY$100)/(1+OUTPUT!$G$4)^($B90-OUTPUT!$G$6)</f>
        <v>0</v>
      </c>
      <c r="BZ175" s="104">
        <f>-NPV(OUTPUT!$G$4,BZ91:BZ$100)/(1+OUTPUT!$G$4)^($B90-OUTPUT!$G$6)</f>
        <v>0</v>
      </c>
      <c r="CA175" s="104">
        <f>-NPV(OUTPUT!$G$4,CA91:CA$100)/(1+OUTPUT!$G$4)^($B90-OUTPUT!$G$6)</f>
        <v>0</v>
      </c>
      <c r="CB175" s="104">
        <f>-NPV(OUTPUT!$G$4,CB91:CB$100)/(1+OUTPUT!$G$4)^($B90-OUTPUT!$G$6)</f>
        <v>0</v>
      </c>
      <c r="CC175" s="104">
        <f>-NPV(OUTPUT!$G$4,CC91:CC$100)/(1+OUTPUT!$G$4)^($B90-OUTPUT!$G$6)</f>
        <v>0</v>
      </c>
      <c r="CD175" s="104">
        <f>-NPV(OUTPUT!$G$4,CD91:CD$100)/(1+OUTPUT!$G$4)^($B90-OUTPUT!$G$6)</f>
        <v>0</v>
      </c>
      <c r="CE175" s="104">
        <f>-NPV(OUTPUT!$G$4,CE91:CE$100)/(1+OUTPUT!$G$4)^($B90-OUTPUT!$G$6)</f>
        <v>0</v>
      </c>
      <c r="CF175" s="98">
        <f>-NPV(OUTPUT!$G$4,CF91:CF$100)/(1+OUTPUT!$G$4)^($B90-OUTPUT!$G$6)</f>
        <v>0</v>
      </c>
      <c r="CG175" s="107">
        <f>SUM(D175:BV175)</f>
        <v>0</v>
      </c>
    </row>
    <row r="176" spans="2:85" x14ac:dyDescent="0.2">
      <c r="B176" s="93">
        <f t="shared" si="133"/>
        <v>2094</v>
      </c>
      <c r="D176" s="104">
        <f>-NPV(OUTPUT!$G$4,D92:D$100)/(1+OUTPUT!$G$4)^($B91-OUTPUT!$G$6)</f>
        <v>0</v>
      </c>
      <c r="E176" s="104">
        <f>-NPV(OUTPUT!$G$4,E92:E$100)/(1+OUTPUT!$G$4)^($B91-OUTPUT!$G$6)</f>
        <v>0</v>
      </c>
      <c r="F176" s="104">
        <f>-NPV(OUTPUT!$G$4,F92:F$100)/(1+OUTPUT!$G$4)^($B91-OUTPUT!$G$6)</f>
        <v>0</v>
      </c>
      <c r="G176" s="104">
        <f>-NPV(OUTPUT!$G$4,G92:G$100)/(1+OUTPUT!$G$4)^($B91-OUTPUT!$G$6)</f>
        <v>0</v>
      </c>
      <c r="H176" s="104">
        <f>-NPV(OUTPUT!$G$4,H92:H$100)/(1+OUTPUT!$G$4)^($B91-OUTPUT!$G$6)</f>
        <v>0</v>
      </c>
      <c r="I176" s="104">
        <f>-NPV(OUTPUT!$G$4,I92:I$100)/(1+OUTPUT!$G$4)^($B91-OUTPUT!$G$6)</f>
        <v>0</v>
      </c>
      <c r="J176" s="104">
        <f>-NPV(OUTPUT!$G$4,J92:J$100)/(1+OUTPUT!$G$4)^($B91-OUTPUT!$G$6)</f>
        <v>0</v>
      </c>
      <c r="K176" s="104">
        <f>-NPV(OUTPUT!$G$4,K92:K$100)/(1+OUTPUT!$G$4)^($B91-OUTPUT!$G$6)</f>
        <v>0</v>
      </c>
      <c r="L176" s="104">
        <f>-NPV(OUTPUT!$G$4,L92:L$100)/(1+OUTPUT!$G$4)^($B91-OUTPUT!$G$6)</f>
        <v>0</v>
      </c>
      <c r="M176" s="104">
        <f>-NPV(OUTPUT!$G$4,M92:M$100)/(1+OUTPUT!$G$4)^($B91-OUTPUT!$G$6)</f>
        <v>0</v>
      </c>
      <c r="N176" s="104">
        <f>-NPV(OUTPUT!$G$4,N92:N$100)/(1+OUTPUT!$G$4)^($B91-OUTPUT!$G$6)</f>
        <v>0</v>
      </c>
      <c r="O176" s="104">
        <f>-NPV(OUTPUT!$G$4,O92:O$100)/(1+OUTPUT!$G$4)^($B91-OUTPUT!$G$6)</f>
        <v>0</v>
      </c>
      <c r="P176" s="104">
        <f>-NPV(OUTPUT!$G$4,P92:P$100)/(1+OUTPUT!$G$4)^($B91-OUTPUT!$G$6)</f>
        <v>0</v>
      </c>
      <c r="Q176" s="104">
        <f>-NPV(OUTPUT!$G$4,Q92:Q$100)/(1+OUTPUT!$G$4)^($B91-OUTPUT!$G$6)</f>
        <v>0</v>
      </c>
      <c r="R176" s="104">
        <f>-NPV(OUTPUT!$G$4,R92:R$100)/(1+OUTPUT!$G$4)^($B91-OUTPUT!$G$6)</f>
        <v>0</v>
      </c>
      <c r="S176" s="104">
        <f>-NPV(OUTPUT!$G$4,S92:S$100)/(1+OUTPUT!$G$4)^($B91-OUTPUT!$G$6)</f>
        <v>0</v>
      </c>
      <c r="T176" s="104">
        <f>-NPV(OUTPUT!$G$4,T92:T$100)/(1+OUTPUT!$G$4)^($B91-OUTPUT!$G$6)</f>
        <v>0</v>
      </c>
      <c r="U176" s="104">
        <f>-NPV(OUTPUT!$G$4,U92:U$100)/(1+OUTPUT!$G$4)^($B91-OUTPUT!$G$6)</f>
        <v>0</v>
      </c>
      <c r="V176" s="104">
        <f>-NPV(OUTPUT!$G$4,V92:V$100)/(1+OUTPUT!$G$4)^($B91-OUTPUT!$G$6)</f>
        <v>0</v>
      </c>
      <c r="W176" s="104">
        <f>-NPV(OUTPUT!$G$4,W92:W$100)/(1+OUTPUT!$G$4)^($B91-OUTPUT!$G$6)</f>
        <v>0</v>
      </c>
      <c r="X176" s="104">
        <f>-NPV(OUTPUT!$G$4,X92:X$100)/(1+OUTPUT!$G$4)^($B91-OUTPUT!$G$6)</f>
        <v>0</v>
      </c>
      <c r="Y176" s="104">
        <f>-NPV(OUTPUT!$G$4,Y92:Y$100)/(1+OUTPUT!$G$4)^($B91-OUTPUT!$G$6)</f>
        <v>0</v>
      </c>
      <c r="Z176" s="104">
        <f>-NPV(OUTPUT!$G$4,Z92:Z$100)/(1+OUTPUT!$G$4)^($B91-OUTPUT!$G$6)</f>
        <v>0</v>
      </c>
      <c r="AA176" s="104">
        <f>-NPV(OUTPUT!$G$4,AA92:AA$100)/(1+OUTPUT!$G$4)^($B91-OUTPUT!$G$6)</f>
        <v>0</v>
      </c>
      <c r="AB176" s="104">
        <f>-NPV(OUTPUT!$G$4,AB92:AB$100)/(1+OUTPUT!$G$4)^($B91-OUTPUT!$G$6)</f>
        <v>0</v>
      </c>
      <c r="AC176" s="104">
        <f>-NPV(OUTPUT!$G$4,AC92:AC$100)/(1+OUTPUT!$G$4)^($B91-OUTPUT!$G$6)</f>
        <v>0</v>
      </c>
      <c r="AD176" s="104">
        <f>-NPV(OUTPUT!$G$4,AD92:AD$100)/(1+OUTPUT!$G$4)^($B91-OUTPUT!$G$6)</f>
        <v>0</v>
      </c>
      <c r="AE176" s="104">
        <f>-NPV(OUTPUT!$G$4,AE92:AE$100)/(1+OUTPUT!$G$4)^($B91-OUTPUT!$G$6)</f>
        <v>0</v>
      </c>
      <c r="AF176" s="104">
        <f>-NPV(OUTPUT!$G$4,AF92:AF$100)/(1+OUTPUT!$G$4)^($B91-OUTPUT!$G$6)</f>
        <v>0</v>
      </c>
      <c r="AG176" s="104">
        <f>-NPV(OUTPUT!$G$4,AG92:AG$100)/(1+OUTPUT!$G$4)^($B91-OUTPUT!$G$6)</f>
        <v>0</v>
      </c>
      <c r="AH176" s="104">
        <f>-NPV(OUTPUT!$G$4,AH92:AH$100)/(1+OUTPUT!$G$4)^($B91-OUTPUT!$G$6)</f>
        <v>0</v>
      </c>
      <c r="AI176" s="104">
        <f>-NPV(OUTPUT!$G$4,AI92:AI$100)/(1+OUTPUT!$G$4)^($B91-OUTPUT!$G$6)</f>
        <v>0</v>
      </c>
      <c r="AJ176" s="104">
        <f>-NPV(OUTPUT!$G$4,AJ92:AJ$100)/(1+OUTPUT!$G$4)^($B91-OUTPUT!$G$6)</f>
        <v>0</v>
      </c>
      <c r="AK176" s="104">
        <f>-NPV(OUTPUT!$G$4,AK92:AK$100)/(1+OUTPUT!$G$4)^($B91-OUTPUT!$G$6)</f>
        <v>0</v>
      </c>
      <c r="AL176" s="104">
        <f>-NPV(OUTPUT!$G$4,AL92:AL$100)/(1+OUTPUT!$G$4)^($B91-OUTPUT!$G$6)</f>
        <v>0</v>
      </c>
      <c r="AM176" s="104">
        <f>-NPV(OUTPUT!$G$4,AM92:AM$100)/(1+OUTPUT!$G$4)^($B91-OUTPUT!$G$6)</f>
        <v>0</v>
      </c>
      <c r="AN176" s="104">
        <f>-NPV(OUTPUT!$G$4,AN92:AN$100)/(1+OUTPUT!$G$4)^($B91-OUTPUT!$G$6)</f>
        <v>0</v>
      </c>
      <c r="AO176" s="104">
        <f>-NPV(OUTPUT!$G$4,AO92:AO$100)/(1+OUTPUT!$G$4)^($B91-OUTPUT!$G$6)</f>
        <v>0</v>
      </c>
      <c r="AP176" s="104">
        <f>-NPV(OUTPUT!$G$4,AP92:AP$100)/(1+OUTPUT!$G$4)^($B91-OUTPUT!$G$6)</f>
        <v>0</v>
      </c>
      <c r="AQ176" s="104">
        <f>-NPV(OUTPUT!$G$4,AQ92:AQ$100)/(1+OUTPUT!$G$4)^($B91-OUTPUT!$G$6)</f>
        <v>0</v>
      </c>
      <c r="AR176" s="104">
        <f>-NPV(OUTPUT!$G$4,AR92:AR$100)/(1+OUTPUT!$G$4)^($B91-OUTPUT!$G$6)</f>
        <v>0</v>
      </c>
      <c r="AS176" s="104">
        <f>-NPV(OUTPUT!$G$4,AS92:AS$100)/(1+OUTPUT!$G$4)^($B91-OUTPUT!$G$6)</f>
        <v>0</v>
      </c>
      <c r="AT176" s="104">
        <f>-NPV(OUTPUT!$G$4,AT92:AT$100)/(1+OUTPUT!$G$4)^($B91-OUTPUT!$G$6)</f>
        <v>0</v>
      </c>
      <c r="AU176" s="104">
        <f>-NPV(OUTPUT!$G$4,AU92:AU$100)/(1+OUTPUT!$G$4)^($B91-OUTPUT!$G$6)</f>
        <v>0</v>
      </c>
      <c r="AV176" s="104">
        <f>-NPV(OUTPUT!$G$4,AV92:AV$100)/(1+OUTPUT!$G$4)^($B91-OUTPUT!$G$6)</f>
        <v>0</v>
      </c>
      <c r="AW176" s="104">
        <f>-NPV(OUTPUT!$G$4,AW92:AW$100)/(1+OUTPUT!$G$4)^($B91-OUTPUT!$G$6)</f>
        <v>0</v>
      </c>
      <c r="AX176" s="104">
        <f>-NPV(OUTPUT!$G$4,AX92:AX$100)/(1+OUTPUT!$G$4)^($B91-OUTPUT!$G$6)</f>
        <v>0</v>
      </c>
      <c r="AY176" s="104">
        <f>-NPV(OUTPUT!$G$4,AY92:AY$100)/(1+OUTPUT!$G$4)^($B91-OUTPUT!$G$6)</f>
        <v>0</v>
      </c>
      <c r="AZ176" s="104">
        <f>-NPV(OUTPUT!$G$4,AZ92:AZ$100)/(1+OUTPUT!$G$4)^($B91-OUTPUT!$G$6)</f>
        <v>0</v>
      </c>
      <c r="BA176" s="104">
        <f>-NPV(OUTPUT!$G$4,BA92:BA$100)/(1+OUTPUT!$G$4)^($B91-OUTPUT!$G$6)</f>
        <v>0</v>
      </c>
      <c r="BB176" s="104">
        <f>-NPV(OUTPUT!$G$4,BB92:BB$100)/(1+OUTPUT!$G$4)^($B91-OUTPUT!$G$6)</f>
        <v>0</v>
      </c>
      <c r="BC176" s="104">
        <f>-NPV(OUTPUT!$G$4,BC92:BC$100)/(1+OUTPUT!$G$4)^($B91-OUTPUT!$G$6)</f>
        <v>0</v>
      </c>
      <c r="BD176" s="104">
        <f>-NPV(OUTPUT!$G$4,BD92:BD$100)/(1+OUTPUT!$G$4)^($B91-OUTPUT!$G$6)</f>
        <v>0</v>
      </c>
      <c r="BE176" s="104">
        <f>-NPV(OUTPUT!$G$4,BE92:BE$100)/(1+OUTPUT!$G$4)^($B91-OUTPUT!$G$6)</f>
        <v>0</v>
      </c>
      <c r="BF176" s="104">
        <f>-NPV(OUTPUT!$G$4,BF92:BF$100)/(1+OUTPUT!$G$4)^($B91-OUTPUT!$G$6)</f>
        <v>0</v>
      </c>
      <c r="BG176" s="104">
        <f>-NPV(OUTPUT!$G$4,BG92:BG$100)/(1+OUTPUT!$G$4)^($B91-OUTPUT!$G$6)</f>
        <v>0</v>
      </c>
      <c r="BH176" s="104">
        <f>-NPV(OUTPUT!$G$4,BH92:BH$100)/(1+OUTPUT!$G$4)^($B91-OUTPUT!$G$6)</f>
        <v>0</v>
      </c>
      <c r="BI176" s="104">
        <f>-NPV(OUTPUT!$G$4,BI92:BI$100)/(1+OUTPUT!$G$4)^($B91-OUTPUT!$G$6)</f>
        <v>0</v>
      </c>
      <c r="BJ176" s="104">
        <f>-NPV(OUTPUT!$G$4,BJ92:BJ$100)/(1+OUTPUT!$G$4)^($B91-OUTPUT!$G$6)</f>
        <v>0</v>
      </c>
      <c r="BK176" s="104">
        <f>-NPV(OUTPUT!$G$4,BK92:BK$100)/(1+OUTPUT!$G$4)^($B91-OUTPUT!$G$6)</f>
        <v>0</v>
      </c>
      <c r="BL176" s="104">
        <f>-NPV(OUTPUT!$G$4,BL92:BL$100)/(1+OUTPUT!$G$4)^($B91-OUTPUT!$G$6)</f>
        <v>0</v>
      </c>
      <c r="BM176" s="104">
        <f>-NPV(OUTPUT!$G$4,BM92:BM$100)/(1+OUTPUT!$G$4)^($B91-OUTPUT!$G$6)</f>
        <v>0</v>
      </c>
      <c r="BN176" s="104">
        <f>-NPV(OUTPUT!$G$4,BN92:BN$100)/(1+OUTPUT!$G$4)^($B91-OUTPUT!$G$6)</f>
        <v>0</v>
      </c>
      <c r="BO176" s="104">
        <f>-NPV(OUTPUT!$G$4,BO92:BO$100)/(1+OUTPUT!$G$4)^($B91-OUTPUT!$G$6)</f>
        <v>0</v>
      </c>
      <c r="BP176" s="104">
        <f>-NPV(OUTPUT!$G$4,BP92:BP$100)/(1+OUTPUT!$G$4)^($B91-OUTPUT!$G$6)</f>
        <v>0</v>
      </c>
      <c r="BQ176" s="104">
        <f>-NPV(OUTPUT!$G$4,BQ92:BQ$100)/(1+OUTPUT!$G$4)^($B91-OUTPUT!$G$6)</f>
        <v>0</v>
      </c>
      <c r="BR176" s="104">
        <f>-NPV(OUTPUT!$G$4,BR92:BR$100)/(1+OUTPUT!$G$4)^($B91-OUTPUT!$G$6)</f>
        <v>0</v>
      </c>
      <c r="BS176" s="104">
        <f>-NPV(OUTPUT!$G$4,BS92:BS$100)/(1+OUTPUT!$G$4)^($B91-OUTPUT!$G$6)</f>
        <v>0</v>
      </c>
      <c r="BT176" s="104">
        <f>-NPV(OUTPUT!$G$4,BT92:BT$100)/(1+OUTPUT!$G$4)^($B91-OUTPUT!$G$6)</f>
        <v>0</v>
      </c>
      <c r="BU176" s="104">
        <f>-NPV(OUTPUT!$G$4,BU92:BU$100)/(1+OUTPUT!$G$4)^($B91-OUTPUT!$G$6)</f>
        <v>0</v>
      </c>
      <c r="BV176" s="104">
        <f>-NPV(OUTPUT!$G$4,BV92:BV$100)/(1+OUTPUT!$G$4)^($B91-OUTPUT!$G$6)</f>
        <v>0</v>
      </c>
      <c r="BW176" s="104">
        <f>-NPV(OUTPUT!$G$4,BW92:BW$100)/(1+OUTPUT!$G$4)^($B91-OUTPUT!$G$6)</f>
        <v>0</v>
      </c>
      <c r="BX176" s="104">
        <f>-NPV(OUTPUT!$G$4,BX92:BX$100)/(1+OUTPUT!$G$4)^($B91-OUTPUT!$G$6)</f>
        <v>0</v>
      </c>
      <c r="BY176" s="104">
        <f>-NPV(OUTPUT!$G$4,BY92:BY$100)/(1+OUTPUT!$G$4)^($B91-OUTPUT!$G$6)</f>
        <v>0</v>
      </c>
      <c r="BZ176" s="104">
        <f>-NPV(OUTPUT!$G$4,BZ92:BZ$100)/(1+OUTPUT!$G$4)^($B91-OUTPUT!$G$6)</f>
        <v>0</v>
      </c>
      <c r="CA176" s="104">
        <f>-NPV(OUTPUT!$G$4,CA92:CA$100)/(1+OUTPUT!$G$4)^($B91-OUTPUT!$G$6)</f>
        <v>0</v>
      </c>
      <c r="CB176" s="104">
        <f>-NPV(OUTPUT!$G$4,CB92:CB$100)/(1+OUTPUT!$G$4)^($B91-OUTPUT!$G$6)</f>
        <v>0</v>
      </c>
      <c r="CC176" s="104">
        <f>-NPV(OUTPUT!$G$4,CC92:CC$100)/(1+OUTPUT!$G$4)^($B91-OUTPUT!$G$6)</f>
        <v>0</v>
      </c>
      <c r="CD176" s="104">
        <f>-NPV(OUTPUT!$G$4,CD92:CD$100)/(1+OUTPUT!$G$4)^($B91-OUTPUT!$G$6)</f>
        <v>0</v>
      </c>
      <c r="CE176" s="104">
        <f>-NPV(OUTPUT!$G$4,CE92:CE$100)/(1+OUTPUT!$G$4)^($B91-OUTPUT!$G$6)</f>
        <v>0</v>
      </c>
      <c r="CF176" s="98">
        <f>-NPV(OUTPUT!$G$4,CF92:CF$100)/(1+OUTPUT!$G$4)^($B91-OUTPUT!$G$6)</f>
        <v>0</v>
      </c>
      <c r="CG176" s="107">
        <f>SUM(D176:BW176)</f>
        <v>0</v>
      </c>
    </row>
    <row r="177" spans="2:85" x14ac:dyDescent="0.2">
      <c r="B177" s="93">
        <f t="shared" si="133"/>
        <v>2095</v>
      </c>
      <c r="D177" s="104">
        <f>-NPV(OUTPUT!$G$4,D93:D$100)/(1+OUTPUT!$G$4)^($B92-OUTPUT!$G$6)</f>
        <v>0</v>
      </c>
      <c r="E177" s="104">
        <f>-NPV(OUTPUT!$G$4,E93:E$100)/(1+OUTPUT!$G$4)^($B92-OUTPUT!$G$6)</f>
        <v>0</v>
      </c>
      <c r="F177" s="104">
        <f>-NPV(OUTPUT!$G$4,F93:F$100)/(1+OUTPUT!$G$4)^($B92-OUTPUT!$G$6)</f>
        <v>0</v>
      </c>
      <c r="G177" s="104">
        <f>-NPV(OUTPUT!$G$4,G93:G$100)/(1+OUTPUT!$G$4)^($B92-OUTPUT!$G$6)</f>
        <v>0</v>
      </c>
      <c r="H177" s="104">
        <f>-NPV(OUTPUT!$G$4,H93:H$100)/(1+OUTPUT!$G$4)^($B92-OUTPUT!$G$6)</f>
        <v>0</v>
      </c>
      <c r="I177" s="104">
        <f>-NPV(OUTPUT!$G$4,I93:I$100)/(1+OUTPUT!$G$4)^($B92-OUTPUT!$G$6)</f>
        <v>0</v>
      </c>
      <c r="J177" s="104">
        <f>-NPV(OUTPUT!$G$4,J93:J$100)/(1+OUTPUT!$G$4)^($B92-OUTPUT!$G$6)</f>
        <v>0</v>
      </c>
      <c r="K177" s="104">
        <f>-NPV(OUTPUT!$G$4,K93:K$100)/(1+OUTPUT!$G$4)^($B92-OUTPUT!$G$6)</f>
        <v>0</v>
      </c>
      <c r="L177" s="104">
        <f>-NPV(OUTPUT!$G$4,L93:L$100)/(1+OUTPUT!$G$4)^($B92-OUTPUT!$G$6)</f>
        <v>0</v>
      </c>
      <c r="M177" s="104">
        <f>-NPV(OUTPUT!$G$4,M93:M$100)/(1+OUTPUT!$G$4)^($B92-OUTPUT!$G$6)</f>
        <v>0</v>
      </c>
      <c r="N177" s="104">
        <f>-NPV(OUTPUT!$G$4,N93:N$100)/(1+OUTPUT!$G$4)^($B92-OUTPUT!$G$6)</f>
        <v>0</v>
      </c>
      <c r="O177" s="104">
        <f>-NPV(OUTPUT!$G$4,O93:O$100)/(1+OUTPUT!$G$4)^($B92-OUTPUT!$G$6)</f>
        <v>0</v>
      </c>
      <c r="P177" s="104">
        <f>-NPV(OUTPUT!$G$4,P93:P$100)/(1+OUTPUT!$G$4)^($B92-OUTPUT!$G$6)</f>
        <v>0</v>
      </c>
      <c r="Q177" s="104">
        <f>-NPV(OUTPUT!$G$4,Q93:Q$100)/(1+OUTPUT!$G$4)^($B92-OUTPUT!$G$6)</f>
        <v>0</v>
      </c>
      <c r="R177" s="104">
        <f>-NPV(OUTPUT!$G$4,R93:R$100)/(1+OUTPUT!$G$4)^($B92-OUTPUT!$G$6)</f>
        <v>0</v>
      </c>
      <c r="S177" s="104">
        <f>-NPV(OUTPUT!$G$4,S93:S$100)/(1+OUTPUT!$G$4)^($B92-OUTPUT!$G$6)</f>
        <v>0</v>
      </c>
      <c r="T177" s="104">
        <f>-NPV(OUTPUT!$G$4,T93:T$100)/(1+OUTPUT!$G$4)^($B92-OUTPUT!$G$6)</f>
        <v>0</v>
      </c>
      <c r="U177" s="104">
        <f>-NPV(OUTPUT!$G$4,U93:U$100)/(1+OUTPUT!$G$4)^($B92-OUTPUT!$G$6)</f>
        <v>0</v>
      </c>
      <c r="V177" s="104">
        <f>-NPV(OUTPUT!$G$4,V93:V$100)/(1+OUTPUT!$G$4)^($B92-OUTPUT!$G$6)</f>
        <v>0</v>
      </c>
      <c r="W177" s="104">
        <f>-NPV(OUTPUT!$G$4,W93:W$100)/(1+OUTPUT!$G$4)^($B92-OUTPUT!$G$6)</f>
        <v>0</v>
      </c>
      <c r="X177" s="104">
        <f>-NPV(OUTPUT!$G$4,X93:X$100)/(1+OUTPUT!$G$4)^($B92-OUTPUT!$G$6)</f>
        <v>0</v>
      </c>
      <c r="Y177" s="104">
        <f>-NPV(OUTPUT!$G$4,Y93:Y$100)/(1+OUTPUT!$G$4)^($B92-OUTPUT!$G$6)</f>
        <v>0</v>
      </c>
      <c r="Z177" s="104">
        <f>-NPV(OUTPUT!$G$4,Z93:Z$100)/(1+OUTPUT!$G$4)^($B92-OUTPUT!$G$6)</f>
        <v>0</v>
      </c>
      <c r="AA177" s="104">
        <f>-NPV(OUTPUT!$G$4,AA93:AA$100)/(1+OUTPUT!$G$4)^($B92-OUTPUT!$G$6)</f>
        <v>0</v>
      </c>
      <c r="AB177" s="104">
        <f>-NPV(OUTPUT!$G$4,AB93:AB$100)/(1+OUTPUT!$G$4)^($B92-OUTPUT!$G$6)</f>
        <v>0</v>
      </c>
      <c r="AC177" s="104">
        <f>-NPV(OUTPUT!$G$4,AC93:AC$100)/(1+OUTPUT!$G$4)^($B92-OUTPUT!$G$6)</f>
        <v>0</v>
      </c>
      <c r="AD177" s="104">
        <f>-NPV(OUTPUT!$G$4,AD93:AD$100)/(1+OUTPUT!$G$4)^($B92-OUTPUT!$G$6)</f>
        <v>0</v>
      </c>
      <c r="AE177" s="104">
        <f>-NPV(OUTPUT!$G$4,AE93:AE$100)/(1+OUTPUT!$G$4)^($B92-OUTPUT!$G$6)</f>
        <v>0</v>
      </c>
      <c r="AF177" s="104">
        <f>-NPV(OUTPUT!$G$4,AF93:AF$100)/(1+OUTPUT!$G$4)^($B92-OUTPUT!$G$6)</f>
        <v>0</v>
      </c>
      <c r="AG177" s="104">
        <f>-NPV(OUTPUT!$G$4,AG93:AG$100)/(1+OUTPUT!$G$4)^($B92-OUTPUT!$G$6)</f>
        <v>0</v>
      </c>
      <c r="AH177" s="104">
        <f>-NPV(OUTPUT!$G$4,AH93:AH$100)/(1+OUTPUT!$G$4)^($B92-OUTPUT!$G$6)</f>
        <v>0</v>
      </c>
      <c r="AI177" s="104">
        <f>-NPV(OUTPUT!$G$4,AI93:AI$100)/(1+OUTPUT!$G$4)^($B92-OUTPUT!$G$6)</f>
        <v>0</v>
      </c>
      <c r="AJ177" s="104">
        <f>-NPV(OUTPUT!$G$4,AJ93:AJ$100)/(1+OUTPUT!$G$4)^($B92-OUTPUT!$G$6)</f>
        <v>0</v>
      </c>
      <c r="AK177" s="104">
        <f>-NPV(OUTPUT!$G$4,AK93:AK$100)/(1+OUTPUT!$G$4)^($B92-OUTPUT!$G$6)</f>
        <v>0</v>
      </c>
      <c r="AL177" s="104">
        <f>-NPV(OUTPUT!$G$4,AL93:AL$100)/(1+OUTPUT!$G$4)^($B92-OUTPUT!$G$6)</f>
        <v>0</v>
      </c>
      <c r="AM177" s="104">
        <f>-NPV(OUTPUT!$G$4,AM93:AM$100)/(1+OUTPUT!$G$4)^($B92-OUTPUT!$G$6)</f>
        <v>0</v>
      </c>
      <c r="AN177" s="104">
        <f>-NPV(OUTPUT!$G$4,AN93:AN$100)/(1+OUTPUT!$G$4)^($B92-OUTPUT!$G$6)</f>
        <v>0</v>
      </c>
      <c r="AO177" s="104">
        <f>-NPV(OUTPUT!$G$4,AO93:AO$100)/(1+OUTPUT!$G$4)^($B92-OUTPUT!$G$6)</f>
        <v>0</v>
      </c>
      <c r="AP177" s="104">
        <f>-NPV(OUTPUT!$G$4,AP93:AP$100)/(1+OUTPUT!$G$4)^($B92-OUTPUT!$G$6)</f>
        <v>0</v>
      </c>
      <c r="AQ177" s="104">
        <f>-NPV(OUTPUT!$G$4,AQ93:AQ$100)/(1+OUTPUT!$G$4)^($B92-OUTPUT!$G$6)</f>
        <v>0</v>
      </c>
      <c r="AR177" s="104">
        <f>-NPV(OUTPUT!$G$4,AR93:AR$100)/(1+OUTPUT!$G$4)^($B92-OUTPUT!$G$6)</f>
        <v>0</v>
      </c>
      <c r="AS177" s="104">
        <f>-NPV(OUTPUT!$G$4,AS93:AS$100)/(1+OUTPUT!$G$4)^($B92-OUTPUT!$G$6)</f>
        <v>0</v>
      </c>
      <c r="AT177" s="104">
        <f>-NPV(OUTPUT!$G$4,AT93:AT$100)/(1+OUTPUT!$G$4)^($B92-OUTPUT!$G$6)</f>
        <v>0</v>
      </c>
      <c r="AU177" s="104">
        <f>-NPV(OUTPUT!$G$4,AU93:AU$100)/(1+OUTPUT!$G$4)^($B92-OUTPUT!$G$6)</f>
        <v>0</v>
      </c>
      <c r="AV177" s="104">
        <f>-NPV(OUTPUT!$G$4,AV93:AV$100)/(1+OUTPUT!$G$4)^($B92-OUTPUT!$G$6)</f>
        <v>0</v>
      </c>
      <c r="AW177" s="104">
        <f>-NPV(OUTPUT!$G$4,AW93:AW$100)/(1+OUTPUT!$G$4)^($B92-OUTPUT!$G$6)</f>
        <v>0</v>
      </c>
      <c r="AX177" s="104">
        <f>-NPV(OUTPUT!$G$4,AX93:AX$100)/(1+OUTPUT!$G$4)^($B92-OUTPUT!$G$6)</f>
        <v>0</v>
      </c>
      <c r="AY177" s="104">
        <f>-NPV(OUTPUT!$G$4,AY93:AY$100)/(1+OUTPUT!$G$4)^($B92-OUTPUT!$G$6)</f>
        <v>0</v>
      </c>
      <c r="AZ177" s="104">
        <f>-NPV(OUTPUT!$G$4,AZ93:AZ$100)/(1+OUTPUT!$G$4)^($B92-OUTPUT!$G$6)</f>
        <v>0</v>
      </c>
      <c r="BA177" s="104">
        <f>-NPV(OUTPUT!$G$4,BA93:BA$100)/(1+OUTPUT!$G$4)^($B92-OUTPUT!$G$6)</f>
        <v>0</v>
      </c>
      <c r="BB177" s="104">
        <f>-NPV(OUTPUT!$G$4,BB93:BB$100)/(1+OUTPUT!$G$4)^($B92-OUTPUT!$G$6)</f>
        <v>0</v>
      </c>
      <c r="BC177" s="104">
        <f>-NPV(OUTPUT!$G$4,BC93:BC$100)/(1+OUTPUT!$G$4)^($B92-OUTPUT!$G$6)</f>
        <v>0</v>
      </c>
      <c r="BD177" s="104">
        <f>-NPV(OUTPUT!$G$4,BD93:BD$100)/(1+OUTPUT!$G$4)^($B92-OUTPUT!$G$6)</f>
        <v>0</v>
      </c>
      <c r="BE177" s="104">
        <f>-NPV(OUTPUT!$G$4,BE93:BE$100)/(1+OUTPUT!$G$4)^($B92-OUTPUT!$G$6)</f>
        <v>0</v>
      </c>
      <c r="BF177" s="104">
        <f>-NPV(OUTPUT!$G$4,BF93:BF$100)/(1+OUTPUT!$G$4)^($B92-OUTPUT!$G$6)</f>
        <v>0</v>
      </c>
      <c r="BG177" s="104">
        <f>-NPV(OUTPUT!$G$4,BG93:BG$100)/(1+OUTPUT!$G$4)^($B92-OUTPUT!$G$6)</f>
        <v>0</v>
      </c>
      <c r="BH177" s="104">
        <f>-NPV(OUTPUT!$G$4,BH93:BH$100)/(1+OUTPUT!$G$4)^($B92-OUTPUT!$G$6)</f>
        <v>0</v>
      </c>
      <c r="BI177" s="104">
        <f>-NPV(OUTPUT!$G$4,BI93:BI$100)/(1+OUTPUT!$G$4)^($B92-OUTPUT!$G$6)</f>
        <v>0</v>
      </c>
      <c r="BJ177" s="104">
        <f>-NPV(OUTPUT!$G$4,BJ93:BJ$100)/(1+OUTPUT!$G$4)^($B92-OUTPUT!$G$6)</f>
        <v>0</v>
      </c>
      <c r="BK177" s="104">
        <f>-NPV(OUTPUT!$G$4,BK93:BK$100)/(1+OUTPUT!$G$4)^($B92-OUTPUT!$G$6)</f>
        <v>0</v>
      </c>
      <c r="BL177" s="104">
        <f>-NPV(OUTPUT!$G$4,BL93:BL$100)/(1+OUTPUT!$G$4)^($B92-OUTPUT!$G$6)</f>
        <v>0</v>
      </c>
      <c r="BM177" s="104">
        <f>-NPV(OUTPUT!$G$4,BM93:BM$100)/(1+OUTPUT!$G$4)^($B92-OUTPUT!$G$6)</f>
        <v>0</v>
      </c>
      <c r="BN177" s="104">
        <f>-NPV(OUTPUT!$G$4,BN93:BN$100)/(1+OUTPUT!$G$4)^($B92-OUTPUT!$G$6)</f>
        <v>0</v>
      </c>
      <c r="BO177" s="104">
        <f>-NPV(OUTPUT!$G$4,BO93:BO$100)/(1+OUTPUT!$G$4)^($B92-OUTPUT!$G$6)</f>
        <v>0</v>
      </c>
      <c r="BP177" s="104">
        <f>-NPV(OUTPUT!$G$4,BP93:BP$100)/(1+OUTPUT!$G$4)^($B92-OUTPUT!$G$6)</f>
        <v>0</v>
      </c>
      <c r="BQ177" s="104">
        <f>-NPV(OUTPUT!$G$4,BQ93:BQ$100)/(1+OUTPUT!$G$4)^($B92-OUTPUT!$G$6)</f>
        <v>0</v>
      </c>
      <c r="BR177" s="104">
        <f>-NPV(OUTPUT!$G$4,BR93:BR$100)/(1+OUTPUT!$G$4)^($B92-OUTPUT!$G$6)</f>
        <v>0</v>
      </c>
      <c r="BS177" s="104">
        <f>-NPV(OUTPUT!$G$4,BS93:BS$100)/(1+OUTPUT!$G$4)^($B92-OUTPUT!$G$6)</f>
        <v>0</v>
      </c>
      <c r="BT177" s="104">
        <f>-NPV(OUTPUT!$G$4,BT93:BT$100)/(1+OUTPUT!$G$4)^($B92-OUTPUT!$G$6)</f>
        <v>0</v>
      </c>
      <c r="BU177" s="104">
        <f>-NPV(OUTPUT!$G$4,BU93:BU$100)/(1+OUTPUT!$G$4)^($B92-OUTPUT!$G$6)</f>
        <v>0</v>
      </c>
      <c r="BV177" s="104">
        <f>-NPV(OUTPUT!$G$4,BV93:BV$100)/(1+OUTPUT!$G$4)^($B92-OUTPUT!$G$6)</f>
        <v>0</v>
      </c>
      <c r="BW177" s="104">
        <f>-NPV(OUTPUT!$G$4,BW93:BW$100)/(1+OUTPUT!$G$4)^($B92-OUTPUT!$G$6)</f>
        <v>0</v>
      </c>
      <c r="BX177" s="104">
        <f>-NPV(OUTPUT!$G$4,BX93:BX$100)/(1+OUTPUT!$G$4)^($B92-OUTPUT!$G$6)</f>
        <v>0</v>
      </c>
      <c r="BY177" s="104">
        <f>-NPV(OUTPUT!$G$4,BY93:BY$100)/(1+OUTPUT!$G$4)^($B92-OUTPUT!$G$6)</f>
        <v>0</v>
      </c>
      <c r="BZ177" s="104">
        <f>-NPV(OUTPUT!$G$4,BZ93:BZ$100)/(1+OUTPUT!$G$4)^($B92-OUTPUT!$G$6)</f>
        <v>0</v>
      </c>
      <c r="CA177" s="104">
        <f>-NPV(OUTPUT!$G$4,CA93:CA$100)/(1+OUTPUT!$G$4)^($B92-OUTPUT!$G$6)</f>
        <v>0</v>
      </c>
      <c r="CB177" s="104">
        <f>-NPV(OUTPUT!$G$4,CB93:CB$100)/(1+OUTPUT!$G$4)^($B92-OUTPUT!$G$6)</f>
        <v>0</v>
      </c>
      <c r="CC177" s="104">
        <f>-NPV(OUTPUT!$G$4,CC93:CC$100)/(1+OUTPUT!$G$4)^($B92-OUTPUT!$G$6)</f>
        <v>0</v>
      </c>
      <c r="CD177" s="104">
        <f>-NPV(OUTPUT!$G$4,CD93:CD$100)/(1+OUTPUT!$G$4)^($B92-OUTPUT!$G$6)</f>
        <v>0</v>
      </c>
      <c r="CE177" s="104">
        <f>-NPV(OUTPUT!$G$4,CE93:CE$100)/(1+OUTPUT!$G$4)^($B92-OUTPUT!$G$6)</f>
        <v>0</v>
      </c>
      <c r="CF177" s="98">
        <f>-NPV(OUTPUT!$G$4,CF93:CF$100)/(1+OUTPUT!$G$4)^($B92-OUTPUT!$G$6)</f>
        <v>0</v>
      </c>
      <c r="CG177" s="107">
        <f>SUM(D177:BX177)</f>
        <v>0</v>
      </c>
    </row>
    <row r="178" spans="2:85" x14ac:dyDescent="0.2">
      <c r="B178" s="93">
        <f t="shared" si="133"/>
        <v>2096</v>
      </c>
      <c r="D178" s="104">
        <f>-NPV(OUTPUT!$G$4,D94:D$100)/(1+OUTPUT!$G$4)^($B93-OUTPUT!$G$6)</f>
        <v>0</v>
      </c>
      <c r="E178" s="104">
        <f>-NPV(OUTPUT!$G$4,E94:E$100)/(1+OUTPUT!$G$4)^($B93-OUTPUT!$G$6)</f>
        <v>0</v>
      </c>
      <c r="F178" s="104">
        <f>-NPV(OUTPUT!$G$4,F94:F$100)/(1+OUTPUT!$G$4)^($B93-OUTPUT!$G$6)</f>
        <v>0</v>
      </c>
      <c r="G178" s="104">
        <f>-NPV(OUTPUT!$G$4,G94:G$100)/(1+OUTPUT!$G$4)^($B93-OUTPUT!$G$6)</f>
        <v>0</v>
      </c>
      <c r="H178" s="104">
        <f>-NPV(OUTPUT!$G$4,H94:H$100)/(1+OUTPUT!$G$4)^($B93-OUTPUT!$G$6)</f>
        <v>0</v>
      </c>
      <c r="I178" s="104">
        <f>-NPV(OUTPUT!$G$4,I94:I$100)/(1+OUTPUT!$G$4)^($B93-OUTPUT!$G$6)</f>
        <v>0</v>
      </c>
      <c r="J178" s="104">
        <f>-NPV(OUTPUT!$G$4,J94:J$100)/(1+OUTPUT!$G$4)^($B93-OUTPUT!$G$6)</f>
        <v>0</v>
      </c>
      <c r="K178" s="104">
        <f>-NPV(OUTPUT!$G$4,K94:K$100)/(1+OUTPUT!$G$4)^($B93-OUTPUT!$G$6)</f>
        <v>0</v>
      </c>
      <c r="L178" s="104">
        <f>-NPV(OUTPUT!$G$4,L94:L$100)/(1+OUTPUT!$G$4)^($B93-OUTPUT!$G$6)</f>
        <v>0</v>
      </c>
      <c r="M178" s="104">
        <f>-NPV(OUTPUT!$G$4,M94:M$100)/(1+OUTPUT!$G$4)^($B93-OUTPUT!$G$6)</f>
        <v>0</v>
      </c>
      <c r="N178" s="104">
        <f>-NPV(OUTPUT!$G$4,N94:N$100)/(1+OUTPUT!$G$4)^($B93-OUTPUT!$G$6)</f>
        <v>0</v>
      </c>
      <c r="O178" s="104">
        <f>-NPV(OUTPUT!$G$4,O94:O$100)/(1+OUTPUT!$G$4)^($B93-OUTPUT!$G$6)</f>
        <v>0</v>
      </c>
      <c r="P178" s="104">
        <f>-NPV(OUTPUT!$G$4,P94:P$100)/(1+OUTPUT!$G$4)^($B93-OUTPUT!$G$6)</f>
        <v>0</v>
      </c>
      <c r="Q178" s="104">
        <f>-NPV(OUTPUT!$G$4,Q94:Q$100)/(1+OUTPUT!$G$4)^($B93-OUTPUT!$G$6)</f>
        <v>0</v>
      </c>
      <c r="R178" s="104">
        <f>-NPV(OUTPUT!$G$4,R94:R$100)/(1+OUTPUT!$G$4)^($B93-OUTPUT!$G$6)</f>
        <v>0</v>
      </c>
      <c r="S178" s="104">
        <f>-NPV(OUTPUT!$G$4,S94:S$100)/(1+OUTPUT!$G$4)^($B93-OUTPUT!$G$6)</f>
        <v>0</v>
      </c>
      <c r="T178" s="104">
        <f>-NPV(OUTPUT!$G$4,T94:T$100)/(1+OUTPUT!$G$4)^($B93-OUTPUT!$G$6)</f>
        <v>0</v>
      </c>
      <c r="U178" s="104">
        <f>-NPV(OUTPUT!$G$4,U94:U$100)/(1+OUTPUT!$G$4)^($B93-OUTPUT!$G$6)</f>
        <v>0</v>
      </c>
      <c r="V178" s="104">
        <f>-NPV(OUTPUT!$G$4,V94:V$100)/(1+OUTPUT!$G$4)^($B93-OUTPUT!$G$6)</f>
        <v>0</v>
      </c>
      <c r="W178" s="104">
        <f>-NPV(OUTPUT!$G$4,W94:W$100)/(1+OUTPUT!$G$4)^($B93-OUTPUT!$G$6)</f>
        <v>0</v>
      </c>
      <c r="X178" s="104">
        <f>-NPV(OUTPUT!$G$4,X94:X$100)/(1+OUTPUT!$G$4)^($B93-OUTPUT!$G$6)</f>
        <v>0</v>
      </c>
      <c r="Y178" s="104">
        <f>-NPV(OUTPUT!$G$4,Y94:Y$100)/(1+OUTPUT!$G$4)^($B93-OUTPUT!$G$6)</f>
        <v>0</v>
      </c>
      <c r="Z178" s="104">
        <f>-NPV(OUTPUT!$G$4,Z94:Z$100)/(1+OUTPUT!$G$4)^($B93-OUTPUT!$G$6)</f>
        <v>0</v>
      </c>
      <c r="AA178" s="104">
        <f>-NPV(OUTPUT!$G$4,AA94:AA$100)/(1+OUTPUT!$G$4)^($B93-OUTPUT!$G$6)</f>
        <v>0</v>
      </c>
      <c r="AB178" s="104">
        <f>-NPV(OUTPUT!$G$4,AB94:AB$100)/(1+OUTPUT!$G$4)^($B93-OUTPUT!$G$6)</f>
        <v>0</v>
      </c>
      <c r="AC178" s="104">
        <f>-NPV(OUTPUT!$G$4,AC94:AC$100)/(1+OUTPUT!$G$4)^($B93-OUTPUT!$G$6)</f>
        <v>0</v>
      </c>
      <c r="AD178" s="104">
        <f>-NPV(OUTPUT!$G$4,AD94:AD$100)/(1+OUTPUT!$G$4)^($B93-OUTPUT!$G$6)</f>
        <v>0</v>
      </c>
      <c r="AE178" s="104">
        <f>-NPV(OUTPUT!$G$4,AE94:AE$100)/(1+OUTPUT!$G$4)^($B93-OUTPUT!$G$6)</f>
        <v>0</v>
      </c>
      <c r="AF178" s="104">
        <f>-NPV(OUTPUT!$G$4,AF94:AF$100)/(1+OUTPUT!$G$4)^($B93-OUTPUT!$G$6)</f>
        <v>0</v>
      </c>
      <c r="AG178" s="104">
        <f>-NPV(OUTPUT!$G$4,AG94:AG$100)/(1+OUTPUT!$G$4)^($B93-OUTPUT!$G$6)</f>
        <v>0</v>
      </c>
      <c r="AH178" s="104">
        <f>-NPV(OUTPUT!$G$4,AH94:AH$100)/(1+OUTPUT!$G$4)^($B93-OUTPUT!$G$6)</f>
        <v>0</v>
      </c>
      <c r="AI178" s="104">
        <f>-NPV(OUTPUT!$G$4,AI94:AI$100)/(1+OUTPUT!$G$4)^($B93-OUTPUT!$G$6)</f>
        <v>0</v>
      </c>
      <c r="AJ178" s="104">
        <f>-NPV(OUTPUT!$G$4,AJ94:AJ$100)/(1+OUTPUT!$G$4)^($B93-OUTPUT!$G$6)</f>
        <v>0</v>
      </c>
      <c r="AK178" s="104">
        <f>-NPV(OUTPUT!$G$4,AK94:AK$100)/(1+OUTPUT!$G$4)^($B93-OUTPUT!$G$6)</f>
        <v>0</v>
      </c>
      <c r="AL178" s="104">
        <f>-NPV(OUTPUT!$G$4,AL94:AL$100)/(1+OUTPUT!$G$4)^($B93-OUTPUT!$G$6)</f>
        <v>0</v>
      </c>
      <c r="AM178" s="104">
        <f>-NPV(OUTPUT!$G$4,AM94:AM$100)/(1+OUTPUT!$G$4)^($B93-OUTPUT!$G$6)</f>
        <v>0</v>
      </c>
      <c r="AN178" s="104">
        <f>-NPV(OUTPUT!$G$4,AN94:AN$100)/(1+OUTPUT!$G$4)^($B93-OUTPUT!$G$6)</f>
        <v>0</v>
      </c>
      <c r="AO178" s="104">
        <f>-NPV(OUTPUT!$G$4,AO94:AO$100)/(1+OUTPUT!$G$4)^($B93-OUTPUT!$G$6)</f>
        <v>0</v>
      </c>
      <c r="AP178" s="104">
        <f>-NPV(OUTPUT!$G$4,AP94:AP$100)/(1+OUTPUT!$G$4)^($B93-OUTPUT!$G$6)</f>
        <v>0</v>
      </c>
      <c r="AQ178" s="104">
        <f>-NPV(OUTPUT!$G$4,AQ94:AQ$100)/(1+OUTPUT!$G$4)^($B93-OUTPUT!$G$6)</f>
        <v>0</v>
      </c>
      <c r="AR178" s="104">
        <f>-NPV(OUTPUT!$G$4,AR94:AR$100)/(1+OUTPUT!$G$4)^($B93-OUTPUT!$G$6)</f>
        <v>0</v>
      </c>
      <c r="AS178" s="104">
        <f>-NPV(OUTPUT!$G$4,AS94:AS$100)/(1+OUTPUT!$G$4)^($B93-OUTPUT!$G$6)</f>
        <v>0</v>
      </c>
      <c r="AT178" s="104">
        <f>-NPV(OUTPUT!$G$4,AT94:AT$100)/(1+OUTPUT!$G$4)^($B93-OUTPUT!$G$6)</f>
        <v>0</v>
      </c>
      <c r="AU178" s="104">
        <f>-NPV(OUTPUT!$G$4,AU94:AU$100)/(1+OUTPUT!$G$4)^($B93-OUTPUT!$G$6)</f>
        <v>0</v>
      </c>
      <c r="AV178" s="104">
        <f>-NPV(OUTPUT!$G$4,AV94:AV$100)/(1+OUTPUT!$G$4)^($B93-OUTPUT!$G$6)</f>
        <v>0</v>
      </c>
      <c r="AW178" s="104">
        <f>-NPV(OUTPUT!$G$4,AW94:AW$100)/(1+OUTPUT!$G$4)^($B93-OUTPUT!$G$6)</f>
        <v>0</v>
      </c>
      <c r="AX178" s="104">
        <f>-NPV(OUTPUT!$G$4,AX94:AX$100)/(1+OUTPUT!$G$4)^($B93-OUTPUT!$G$6)</f>
        <v>0</v>
      </c>
      <c r="AY178" s="104">
        <f>-NPV(OUTPUT!$G$4,AY94:AY$100)/(1+OUTPUT!$G$4)^($B93-OUTPUT!$G$6)</f>
        <v>0</v>
      </c>
      <c r="AZ178" s="104">
        <f>-NPV(OUTPUT!$G$4,AZ94:AZ$100)/(1+OUTPUT!$G$4)^($B93-OUTPUT!$G$6)</f>
        <v>0</v>
      </c>
      <c r="BA178" s="104">
        <f>-NPV(OUTPUT!$G$4,BA94:BA$100)/(1+OUTPUT!$G$4)^($B93-OUTPUT!$G$6)</f>
        <v>0</v>
      </c>
      <c r="BB178" s="104">
        <f>-NPV(OUTPUT!$G$4,BB94:BB$100)/(1+OUTPUT!$G$4)^($B93-OUTPUT!$G$6)</f>
        <v>0</v>
      </c>
      <c r="BC178" s="104">
        <f>-NPV(OUTPUT!$G$4,BC94:BC$100)/(1+OUTPUT!$G$4)^($B93-OUTPUT!$G$6)</f>
        <v>0</v>
      </c>
      <c r="BD178" s="104">
        <f>-NPV(OUTPUT!$G$4,BD94:BD$100)/(1+OUTPUT!$G$4)^($B93-OUTPUT!$G$6)</f>
        <v>0</v>
      </c>
      <c r="BE178" s="104">
        <f>-NPV(OUTPUT!$G$4,BE94:BE$100)/(1+OUTPUT!$G$4)^($B93-OUTPUT!$G$6)</f>
        <v>0</v>
      </c>
      <c r="BF178" s="104">
        <f>-NPV(OUTPUT!$G$4,BF94:BF$100)/(1+OUTPUT!$G$4)^($B93-OUTPUT!$G$6)</f>
        <v>0</v>
      </c>
      <c r="BG178" s="104">
        <f>-NPV(OUTPUT!$G$4,BG94:BG$100)/(1+OUTPUT!$G$4)^($B93-OUTPUT!$G$6)</f>
        <v>0</v>
      </c>
      <c r="BH178" s="104">
        <f>-NPV(OUTPUT!$G$4,BH94:BH$100)/(1+OUTPUT!$G$4)^($B93-OUTPUT!$G$6)</f>
        <v>0</v>
      </c>
      <c r="BI178" s="104">
        <f>-NPV(OUTPUT!$G$4,BI94:BI$100)/(1+OUTPUT!$G$4)^($B93-OUTPUT!$G$6)</f>
        <v>0</v>
      </c>
      <c r="BJ178" s="104">
        <f>-NPV(OUTPUT!$G$4,BJ94:BJ$100)/(1+OUTPUT!$G$4)^($B93-OUTPUT!$G$6)</f>
        <v>0</v>
      </c>
      <c r="BK178" s="104">
        <f>-NPV(OUTPUT!$G$4,BK94:BK$100)/(1+OUTPUT!$G$4)^($B93-OUTPUT!$G$6)</f>
        <v>0</v>
      </c>
      <c r="BL178" s="104">
        <f>-NPV(OUTPUT!$G$4,BL94:BL$100)/(1+OUTPUT!$G$4)^($B93-OUTPUT!$G$6)</f>
        <v>0</v>
      </c>
      <c r="BM178" s="104">
        <f>-NPV(OUTPUT!$G$4,BM94:BM$100)/(1+OUTPUT!$G$4)^($B93-OUTPUT!$G$6)</f>
        <v>0</v>
      </c>
      <c r="BN178" s="104">
        <f>-NPV(OUTPUT!$G$4,BN94:BN$100)/(1+OUTPUT!$G$4)^($B93-OUTPUT!$G$6)</f>
        <v>0</v>
      </c>
      <c r="BO178" s="104">
        <f>-NPV(OUTPUT!$G$4,BO94:BO$100)/(1+OUTPUT!$G$4)^($B93-OUTPUT!$G$6)</f>
        <v>0</v>
      </c>
      <c r="BP178" s="104">
        <f>-NPV(OUTPUT!$G$4,BP94:BP$100)/(1+OUTPUT!$G$4)^($B93-OUTPUT!$G$6)</f>
        <v>0</v>
      </c>
      <c r="BQ178" s="104">
        <f>-NPV(OUTPUT!$G$4,BQ94:BQ$100)/(1+OUTPUT!$G$4)^($B93-OUTPUT!$G$6)</f>
        <v>0</v>
      </c>
      <c r="BR178" s="104">
        <f>-NPV(OUTPUT!$G$4,BR94:BR$100)/(1+OUTPUT!$G$4)^($B93-OUTPUT!$G$6)</f>
        <v>0</v>
      </c>
      <c r="BS178" s="104">
        <f>-NPV(OUTPUT!$G$4,BS94:BS$100)/(1+OUTPUT!$G$4)^($B93-OUTPUT!$G$6)</f>
        <v>0</v>
      </c>
      <c r="BT178" s="104">
        <f>-NPV(OUTPUT!$G$4,BT94:BT$100)/(1+OUTPUT!$G$4)^($B93-OUTPUT!$G$6)</f>
        <v>0</v>
      </c>
      <c r="BU178" s="104">
        <f>-NPV(OUTPUT!$G$4,BU94:BU$100)/(1+OUTPUT!$G$4)^($B93-OUTPUT!$G$6)</f>
        <v>0</v>
      </c>
      <c r="BV178" s="104">
        <f>-NPV(OUTPUT!$G$4,BV94:BV$100)/(1+OUTPUT!$G$4)^($B93-OUTPUT!$G$6)</f>
        <v>0</v>
      </c>
      <c r="BW178" s="104">
        <f>-NPV(OUTPUT!$G$4,BW94:BW$100)/(1+OUTPUT!$G$4)^($B93-OUTPUT!$G$6)</f>
        <v>0</v>
      </c>
      <c r="BX178" s="104">
        <f>-NPV(OUTPUT!$G$4,BX94:BX$100)/(1+OUTPUT!$G$4)^($B93-OUTPUT!$G$6)</f>
        <v>0</v>
      </c>
      <c r="BY178" s="104">
        <f>-NPV(OUTPUT!$G$4,BY94:BY$100)/(1+OUTPUT!$G$4)^($B93-OUTPUT!$G$6)</f>
        <v>0</v>
      </c>
      <c r="BZ178" s="104">
        <f>-NPV(OUTPUT!$G$4,BZ94:BZ$100)/(1+OUTPUT!$G$4)^($B93-OUTPUT!$G$6)</f>
        <v>0</v>
      </c>
      <c r="CA178" s="104">
        <f>-NPV(OUTPUT!$G$4,CA94:CA$100)/(1+OUTPUT!$G$4)^($B93-OUTPUT!$G$6)</f>
        <v>0</v>
      </c>
      <c r="CB178" s="104">
        <f>-NPV(OUTPUT!$G$4,CB94:CB$100)/(1+OUTPUT!$G$4)^($B93-OUTPUT!$G$6)</f>
        <v>0</v>
      </c>
      <c r="CC178" s="104">
        <f>-NPV(OUTPUT!$G$4,CC94:CC$100)/(1+OUTPUT!$G$4)^($B93-OUTPUT!$G$6)</f>
        <v>0</v>
      </c>
      <c r="CD178" s="104">
        <f>-NPV(OUTPUT!$G$4,CD94:CD$100)/(1+OUTPUT!$G$4)^($B93-OUTPUT!$G$6)</f>
        <v>0</v>
      </c>
      <c r="CE178" s="104">
        <f>-NPV(OUTPUT!$G$4,CE94:CE$100)/(1+OUTPUT!$G$4)^($B93-OUTPUT!$G$6)</f>
        <v>0</v>
      </c>
      <c r="CF178" s="98">
        <f>-NPV(OUTPUT!$G$4,CF94:CF$100)/(1+OUTPUT!$G$4)^($B93-OUTPUT!$G$6)</f>
        <v>0</v>
      </c>
      <c r="CG178" s="107">
        <f>SUM(D178:BY178)</f>
        <v>0</v>
      </c>
    </row>
    <row r="179" spans="2:85" x14ac:dyDescent="0.2">
      <c r="B179" s="93">
        <f t="shared" si="133"/>
        <v>2097</v>
      </c>
      <c r="D179" s="104">
        <f>-NPV(OUTPUT!$G$4,D95:D$100)/(1+OUTPUT!$G$4)^($B94-OUTPUT!$G$6)</f>
        <v>0</v>
      </c>
      <c r="E179" s="104">
        <f>-NPV(OUTPUT!$G$4,E95:E$100)/(1+OUTPUT!$G$4)^($B94-OUTPUT!$G$6)</f>
        <v>0</v>
      </c>
      <c r="F179" s="104">
        <f>-NPV(OUTPUT!$G$4,F95:F$100)/(1+OUTPUT!$G$4)^($B94-OUTPUT!$G$6)</f>
        <v>0</v>
      </c>
      <c r="G179" s="104">
        <f>-NPV(OUTPUT!$G$4,G95:G$100)/(1+OUTPUT!$G$4)^($B94-OUTPUT!$G$6)</f>
        <v>0</v>
      </c>
      <c r="H179" s="104">
        <f>-NPV(OUTPUT!$G$4,H95:H$100)/(1+OUTPUT!$G$4)^($B94-OUTPUT!$G$6)</f>
        <v>0</v>
      </c>
      <c r="I179" s="104">
        <f>-NPV(OUTPUT!$G$4,I95:I$100)/(1+OUTPUT!$G$4)^($B94-OUTPUT!$G$6)</f>
        <v>0</v>
      </c>
      <c r="J179" s="104">
        <f>-NPV(OUTPUT!$G$4,J95:J$100)/(1+OUTPUT!$G$4)^($B94-OUTPUT!$G$6)</f>
        <v>0</v>
      </c>
      <c r="K179" s="104">
        <f>-NPV(OUTPUT!$G$4,K95:K$100)/(1+OUTPUT!$G$4)^($B94-OUTPUT!$G$6)</f>
        <v>0</v>
      </c>
      <c r="L179" s="104">
        <f>-NPV(OUTPUT!$G$4,L95:L$100)/(1+OUTPUT!$G$4)^($B94-OUTPUT!$G$6)</f>
        <v>0</v>
      </c>
      <c r="M179" s="104">
        <f>-NPV(OUTPUT!$G$4,M95:M$100)/(1+OUTPUT!$G$4)^($B94-OUTPUT!$G$6)</f>
        <v>0</v>
      </c>
      <c r="N179" s="104">
        <f>-NPV(OUTPUT!$G$4,N95:N$100)/(1+OUTPUT!$G$4)^($B94-OUTPUT!$G$6)</f>
        <v>0</v>
      </c>
      <c r="O179" s="104">
        <f>-NPV(OUTPUT!$G$4,O95:O$100)/(1+OUTPUT!$G$4)^($B94-OUTPUT!$G$6)</f>
        <v>0</v>
      </c>
      <c r="P179" s="104">
        <f>-NPV(OUTPUT!$G$4,P95:P$100)/(1+OUTPUT!$G$4)^($B94-OUTPUT!$G$6)</f>
        <v>0</v>
      </c>
      <c r="Q179" s="104">
        <f>-NPV(OUTPUT!$G$4,Q95:Q$100)/(1+OUTPUT!$G$4)^($B94-OUTPUT!$G$6)</f>
        <v>0</v>
      </c>
      <c r="R179" s="104">
        <f>-NPV(OUTPUT!$G$4,R95:R$100)/(1+OUTPUT!$G$4)^($B94-OUTPUT!$G$6)</f>
        <v>0</v>
      </c>
      <c r="S179" s="104">
        <f>-NPV(OUTPUT!$G$4,S95:S$100)/(1+OUTPUT!$G$4)^($B94-OUTPUT!$G$6)</f>
        <v>0</v>
      </c>
      <c r="T179" s="104">
        <f>-NPV(OUTPUT!$G$4,T95:T$100)/(1+OUTPUT!$G$4)^($B94-OUTPUT!$G$6)</f>
        <v>0</v>
      </c>
      <c r="U179" s="104">
        <f>-NPV(OUTPUT!$G$4,U95:U$100)/(1+OUTPUT!$G$4)^($B94-OUTPUT!$G$6)</f>
        <v>0</v>
      </c>
      <c r="V179" s="104">
        <f>-NPV(OUTPUT!$G$4,V95:V$100)/(1+OUTPUT!$G$4)^($B94-OUTPUT!$G$6)</f>
        <v>0</v>
      </c>
      <c r="W179" s="104">
        <f>-NPV(OUTPUT!$G$4,W95:W$100)/(1+OUTPUT!$G$4)^($B94-OUTPUT!$G$6)</f>
        <v>0</v>
      </c>
      <c r="X179" s="104">
        <f>-NPV(OUTPUT!$G$4,X95:X$100)/(1+OUTPUT!$G$4)^($B94-OUTPUT!$G$6)</f>
        <v>0</v>
      </c>
      <c r="Y179" s="104">
        <f>-NPV(OUTPUT!$G$4,Y95:Y$100)/(1+OUTPUT!$G$4)^($B94-OUTPUT!$G$6)</f>
        <v>0</v>
      </c>
      <c r="Z179" s="104">
        <f>-NPV(OUTPUT!$G$4,Z95:Z$100)/(1+OUTPUT!$G$4)^($B94-OUTPUT!$G$6)</f>
        <v>0</v>
      </c>
      <c r="AA179" s="104">
        <f>-NPV(OUTPUT!$G$4,AA95:AA$100)/(1+OUTPUT!$G$4)^($B94-OUTPUT!$G$6)</f>
        <v>0</v>
      </c>
      <c r="AB179" s="104">
        <f>-NPV(OUTPUT!$G$4,AB95:AB$100)/(1+OUTPUT!$G$4)^($B94-OUTPUT!$G$6)</f>
        <v>0</v>
      </c>
      <c r="AC179" s="104">
        <f>-NPV(OUTPUT!$G$4,AC95:AC$100)/(1+OUTPUT!$G$4)^($B94-OUTPUT!$G$6)</f>
        <v>0</v>
      </c>
      <c r="AD179" s="104">
        <f>-NPV(OUTPUT!$G$4,AD95:AD$100)/(1+OUTPUT!$G$4)^($B94-OUTPUT!$G$6)</f>
        <v>0</v>
      </c>
      <c r="AE179" s="104">
        <f>-NPV(OUTPUT!$G$4,AE95:AE$100)/(1+OUTPUT!$G$4)^($B94-OUTPUT!$G$6)</f>
        <v>0</v>
      </c>
      <c r="AF179" s="104">
        <f>-NPV(OUTPUT!$G$4,AF95:AF$100)/(1+OUTPUT!$G$4)^($B94-OUTPUT!$G$6)</f>
        <v>0</v>
      </c>
      <c r="AG179" s="104">
        <f>-NPV(OUTPUT!$G$4,AG95:AG$100)/(1+OUTPUT!$G$4)^($B94-OUTPUT!$G$6)</f>
        <v>0</v>
      </c>
      <c r="AH179" s="104">
        <f>-NPV(OUTPUT!$G$4,AH95:AH$100)/(1+OUTPUT!$G$4)^($B94-OUTPUT!$G$6)</f>
        <v>0</v>
      </c>
      <c r="AI179" s="104">
        <f>-NPV(OUTPUT!$G$4,AI95:AI$100)/(1+OUTPUT!$G$4)^($B94-OUTPUT!$G$6)</f>
        <v>0</v>
      </c>
      <c r="AJ179" s="104">
        <f>-NPV(OUTPUT!$G$4,AJ95:AJ$100)/(1+OUTPUT!$G$4)^($B94-OUTPUT!$G$6)</f>
        <v>0</v>
      </c>
      <c r="AK179" s="104">
        <f>-NPV(OUTPUT!$G$4,AK95:AK$100)/(1+OUTPUT!$G$4)^($B94-OUTPUT!$G$6)</f>
        <v>0</v>
      </c>
      <c r="AL179" s="104">
        <f>-NPV(OUTPUT!$G$4,AL95:AL$100)/(1+OUTPUT!$G$4)^($B94-OUTPUT!$G$6)</f>
        <v>0</v>
      </c>
      <c r="AM179" s="104">
        <f>-NPV(OUTPUT!$G$4,AM95:AM$100)/(1+OUTPUT!$G$4)^($B94-OUTPUT!$G$6)</f>
        <v>0</v>
      </c>
      <c r="AN179" s="104">
        <f>-NPV(OUTPUT!$G$4,AN95:AN$100)/(1+OUTPUT!$G$4)^($B94-OUTPUT!$G$6)</f>
        <v>0</v>
      </c>
      <c r="AO179" s="104">
        <f>-NPV(OUTPUT!$G$4,AO95:AO$100)/(1+OUTPUT!$G$4)^($B94-OUTPUT!$G$6)</f>
        <v>0</v>
      </c>
      <c r="AP179" s="104">
        <f>-NPV(OUTPUT!$G$4,AP95:AP$100)/(1+OUTPUT!$G$4)^($B94-OUTPUT!$G$6)</f>
        <v>0</v>
      </c>
      <c r="AQ179" s="104">
        <f>-NPV(OUTPUT!$G$4,AQ95:AQ$100)/(1+OUTPUT!$G$4)^($B94-OUTPUT!$G$6)</f>
        <v>0</v>
      </c>
      <c r="AR179" s="104">
        <f>-NPV(OUTPUT!$G$4,AR95:AR$100)/(1+OUTPUT!$G$4)^($B94-OUTPUT!$G$6)</f>
        <v>0</v>
      </c>
      <c r="AS179" s="104">
        <f>-NPV(OUTPUT!$G$4,AS95:AS$100)/(1+OUTPUT!$G$4)^($B94-OUTPUT!$G$6)</f>
        <v>0</v>
      </c>
      <c r="AT179" s="104">
        <f>-NPV(OUTPUT!$G$4,AT95:AT$100)/(1+OUTPUT!$G$4)^($B94-OUTPUT!$G$6)</f>
        <v>0</v>
      </c>
      <c r="AU179" s="104">
        <f>-NPV(OUTPUT!$G$4,AU95:AU$100)/(1+OUTPUT!$G$4)^($B94-OUTPUT!$G$6)</f>
        <v>0</v>
      </c>
      <c r="AV179" s="104">
        <f>-NPV(OUTPUT!$G$4,AV95:AV$100)/(1+OUTPUT!$G$4)^($B94-OUTPUT!$G$6)</f>
        <v>0</v>
      </c>
      <c r="AW179" s="104">
        <f>-NPV(OUTPUT!$G$4,AW95:AW$100)/(1+OUTPUT!$G$4)^($B94-OUTPUT!$G$6)</f>
        <v>0</v>
      </c>
      <c r="AX179" s="104">
        <f>-NPV(OUTPUT!$G$4,AX95:AX$100)/(1+OUTPUT!$G$4)^($B94-OUTPUT!$G$6)</f>
        <v>0</v>
      </c>
      <c r="AY179" s="104">
        <f>-NPV(OUTPUT!$G$4,AY95:AY$100)/(1+OUTPUT!$G$4)^($B94-OUTPUT!$G$6)</f>
        <v>0</v>
      </c>
      <c r="AZ179" s="104">
        <f>-NPV(OUTPUT!$G$4,AZ95:AZ$100)/(1+OUTPUT!$G$4)^($B94-OUTPUT!$G$6)</f>
        <v>0</v>
      </c>
      <c r="BA179" s="104">
        <f>-NPV(OUTPUT!$G$4,BA95:BA$100)/(1+OUTPUT!$G$4)^($B94-OUTPUT!$G$6)</f>
        <v>0</v>
      </c>
      <c r="BB179" s="104">
        <f>-NPV(OUTPUT!$G$4,BB95:BB$100)/(1+OUTPUT!$G$4)^($B94-OUTPUT!$G$6)</f>
        <v>0</v>
      </c>
      <c r="BC179" s="104">
        <f>-NPV(OUTPUT!$G$4,BC95:BC$100)/(1+OUTPUT!$G$4)^($B94-OUTPUT!$G$6)</f>
        <v>0</v>
      </c>
      <c r="BD179" s="104">
        <f>-NPV(OUTPUT!$G$4,BD95:BD$100)/(1+OUTPUT!$G$4)^($B94-OUTPUT!$G$6)</f>
        <v>0</v>
      </c>
      <c r="BE179" s="104">
        <f>-NPV(OUTPUT!$G$4,BE95:BE$100)/(1+OUTPUT!$G$4)^($B94-OUTPUT!$G$6)</f>
        <v>0</v>
      </c>
      <c r="BF179" s="104">
        <f>-NPV(OUTPUT!$G$4,BF95:BF$100)/(1+OUTPUT!$G$4)^($B94-OUTPUT!$G$6)</f>
        <v>0</v>
      </c>
      <c r="BG179" s="104">
        <f>-NPV(OUTPUT!$G$4,BG95:BG$100)/(1+OUTPUT!$G$4)^($B94-OUTPUT!$G$6)</f>
        <v>0</v>
      </c>
      <c r="BH179" s="104">
        <f>-NPV(OUTPUT!$G$4,BH95:BH$100)/(1+OUTPUT!$G$4)^($B94-OUTPUT!$G$6)</f>
        <v>0</v>
      </c>
      <c r="BI179" s="104">
        <f>-NPV(OUTPUT!$G$4,BI95:BI$100)/(1+OUTPUT!$G$4)^($B94-OUTPUT!$G$6)</f>
        <v>0</v>
      </c>
      <c r="BJ179" s="104">
        <f>-NPV(OUTPUT!$G$4,BJ95:BJ$100)/(1+OUTPUT!$G$4)^($B94-OUTPUT!$G$6)</f>
        <v>0</v>
      </c>
      <c r="BK179" s="104">
        <f>-NPV(OUTPUT!$G$4,BK95:BK$100)/(1+OUTPUT!$G$4)^($B94-OUTPUT!$G$6)</f>
        <v>0</v>
      </c>
      <c r="BL179" s="104">
        <f>-NPV(OUTPUT!$G$4,BL95:BL$100)/(1+OUTPUT!$G$4)^($B94-OUTPUT!$G$6)</f>
        <v>0</v>
      </c>
      <c r="BM179" s="104">
        <f>-NPV(OUTPUT!$G$4,BM95:BM$100)/(1+OUTPUT!$G$4)^($B94-OUTPUT!$G$6)</f>
        <v>0</v>
      </c>
      <c r="BN179" s="104">
        <f>-NPV(OUTPUT!$G$4,BN95:BN$100)/(1+OUTPUT!$G$4)^($B94-OUTPUT!$G$6)</f>
        <v>0</v>
      </c>
      <c r="BO179" s="104">
        <f>-NPV(OUTPUT!$G$4,BO95:BO$100)/(1+OUTPUT!$G$4)^($B94-OUTPUT!$G$6)</f>
        <v>0</v>
      </c>
      <c r="BP179" s="104">
        <f>-NPV(OUTPUT!$G$4,BP95:BP$100)/(1+OUTPUT!$G$4)^($B94-OUTPUT!$G$6)</f>
        <v>0</v>
      </c>
      <c r="BQ179" s="104">
        <f>-NPV(OUTPUT!$G$4,BQ95:BQ$100)/(1+OUTPUT!$G$4)^($B94-OUTPUT!$G$6)</f>
        <v>0</v>
      </c>
      <c r="BR179" s="104">
        <f>-NPV(OUTPUT!$G$4,BR95:BR$100)/(1+OUTPUT!$G$4)^($B94-OUTPUT!$G$6)</f>
        <v>0</v>
      </c>
      <c r="BS179" s="104">
        <f>-NPV(OUTPUT!$G$4,BS95:BS$100)/(1+OUTPUT!$G$4)^($B94-OUTPUT!$G$6)</f>
        <v>0</v>
      </c>
      <c r="BT179" s="104">
        <f>-NPV(OUTPUT!$G$4,BT95:BT$100)/(1+OUTPUT!$G$4)^($B94-OUTPUT!$G$6)</f>
        <v>0</v>
      </c>
      <c r="BU179" s="104">
        <f>-NPV(OUTPUT!$G$4,BU95:BU$100)/(1+OUTPUT!$G$4)^($B94-OUTPUT!$G$6)</f>
        <v>0</v>
      </c>
      <c r="BV179" s="104">
        <f>-NPV(OUTPUT!$G$4,BV95:BV$100)/(1+OUTPUT!$G$4)^($B94-OUTPUT!$G$6)</f>
        <v>0</v>
      </c>
      <c r="BW179" s="104">
        <f>-NPV(OUTPUT!$G$4,BW95:BW$100)/(1+OUTPUT!$G$4)^($B94-OUTPUT!$G$6)</f>
        <v>0</v>
      </c>
      <c r="BX179" s="104">
        <f>-NPV(OUTPUT!$G$4,BX95:BX$100)/(1+OUTPUT!$G$4)^($B94-OUTPUT!$G$6)</f>
        <v>0</v>
      </c>
      <c r="BY179" s="104">
        <f>-NPV(OUTPUT!$G$4,BY95:BY$100)/(1+OUTPUT!$G$4)^($B94-OUTPUT!$G$6)</f>
        <v>0</v>
      </c>
      <c r="BZ179" s="104">
        <f>-NPV(OUTPUT!$G$4,BZ95:BZ$100)/(1+OUTPUT!$G$4)^($B94-OUTPUT!$G$6)</f>
        <v>0</v>
      </c>
      <c r="CA179" s="104">
        <f>-NPV(OUTPUT!$G$4,CA95:CA$100)/(1+OUTPUT!$G$4)^($B94-OUTPUT!$G$6)</f>
        <v>0</v>
      </c>
      <c r="CB179" s="104">
        <f>-NPV(OUTPUT!$G$4,CB95:CB$100)/(1+OUTPUT!$G$4)^($B94-OUTPUT!$G$6)</f>
        <v>0</v>
      </c>
      <c r="CC179" s="104">
        <f>-NPV(OUTPUT!$G$4,CC95:CC$100)/(1+OUTPUT!$G$4)^($B94-OUTPUT!$G$6)</f>
        <v>0</v>
      </c>
      <c r="CD179" s="104">
        <f>-NPV(OUTPUT!$G$4,CD95:CD$100)/(1+OUTPUT!$G$4)^($B94-OUTPUT!$G$6)</f>
        <v>0</v>
      </c>
      <c r="CE179" s="104">
        <f>-NPV(OUTPUT!$G$4,CE95:CE$100)/(1+OUTPUT!$G$4)^($B94-OUTPUT!$G$6)</f>
        <v>0</v>
      </c>
      <c r="CF179" s="98">
        <f>-NPV(OUTPUT!$G$4,CF95:CF$100)/(1+OUTPUT!$G$4)^($B94-OUTPUT!$G$6)</f>
        <v>0</v>
      </c>
      <c r="CG179" s="107">
        <f>SUM(D179:BZ179)</f>
        <v>0</v>
      </c>
    </row>
    <row r="180" spans="2:85" x14ac:dyDescent="0.2">
      <c r="B180" s="93">
        <f t="shared" si="133"/>
        <v>2098</v>
      </c>
      <c r="D180" s="104">
        <f>-NPV(OUTPUT!$G$4,D96:D$100)/(1+OUTPUT!$G$4)^($B95-OUTPUT!$G$6)</f>
        <v>0</v>
      </c>
      <c r="E180" s="104">
        <f>-NPV(OUTPUT!$G$4,E96:E$100)/(1+OUTPUT!$G$4)^($B95-OUTPUT!$G$6)</f>
        <v>0</v>
      </c>
      <c r="F180" s="104">
        <f>-NPV(OUTPUT!$G$4,F96:F$100)/(1+OUTPUT!$G$4)^($B95-OUTPUT!$G$6)</f>
        <v>0</v>
      </c>
      <c r="G180" s="104">
        <f>-NPV(OUTPUT!$G$4,G96:G$100)/(1+OUTPUT!$G$4)^($B95-OUTPUT!$G$6)</f>
        <v>0</v>
      </c>
      <c r="H180" s="104">
        <f>-NPV(OUTPUT!$G$4,H96:H$100)/(1+OUTPUT!$G$4)^($B95-OUTPUT!$G$6)</f>
        <v>0</v>
      </c>
      <c r="I180" s="104">
        <f>-NPV(OUTPUT!$G$4,I96:I$100)/(1+OUTPUT!$G$4)^($B95-OUTPUT!$G$6)</f>
        <v>0</v>
      </c>
      <c r="J180" s="104">
        <f>-NPV(OUTPUT!$G$4,J96:J$100)/(1+OUTPUT!$G$4)^($B95-OUTPUT!$G$6)</f>
        <v>0</v>
      </c>
      <c r="K180" s="104">
        <f>-NPV(OUTPUT!$G$4,K96:K$100)/(1+OUTPUT!$G$4)^($B95-OUTPUT!$G$6)</f>
        <v>0</v>
      </c>
      <c r="L180" s="104">
        <f>-NPV(OUTPUT!$G$4,L96:L$100)/(1+OUTPUT!$G$4)^($B95-OUTPUT!$G$6)</f>
        <v>0</v>
      </c>
      <c r="M180" s="104">
        <f>-NPV(OUTPUT!$G$4,M96:M$100)/(1+OUTPUT!$G$4)^($B95-OUTPUT!$G$6)</f>
        <v>0</v>
      </c>
      <c r="N180" s="104">
        <f>-NPV(OUTPUT!$G$4,N96:N$100)/(1+OUTPUT!$G$4)^($B95-OUTPUT!$G$6)</f>
        <v>0</v>
      </c>
      <c r="O180" s="104">
        <f>-NPV(OUTPUT!$G$4,O96:O$100)/(1+OUTPUT!$G$4)^($B95-OUTPUT!$G$6)</f>
        <v>0</v>
      </c>
      <c r="P180" s="104">
        <f>-NPV(OUTPUT!$G$4,P96:P$100)/(1+OUTPUT!$G$4)^($B95-OUTPUT!$G$6)</f>
        <v>0</v>
      </c>
      <c r="Q180" s="104">
        <f>-NPV(OUTPUT!$G$4,Q96:Q$100)/(1+OUTPUT!$G$4)^($B95-OUTPUT!$G$6)</f>
        <v>0</v>
      </c>
      <c r="R180" s="104">
        <f>-NPV(OUTPUT!$G$4,R96:R$100)/(1+OUTPUT!$G$4)^($B95-OUTPUT!$G$6)</f>
        <v>0</v>
      </c>
      <c r="S180" s="104">
        <f>-NPV(OUTPUT!$G$4,S96:S$100)/(1+OUTPUT!$G$4)^($B95-OUTPUT!$G$6)</f>
        <v>0</v>
      </c>
      <c r="T180" s="104">
        <f>-NPV(OUTPUT!$G$4,T96:T$100)/(1+OUTPUT!$G$4)^($B95-OUTPUT!$G$6)</f>
        <v>0</v>
      </c>
      <c r="U180" s="104">
        <f>-NPV(OUTPUT!$G$4,U96:U$100)/(1+OUTPUT!$G$4)^($B95-OUTPUT!$G$6)</f>
        <v>0</v>
      </c>
      <c r="V180" s="104">
        <f>-NPV(OUTPUT!$G$4,V96:V$100)/(1+OUTPUT!$G$4)^($B95-OUTPUT!$G$6)</f>
        <v>0</v>
      </c>
      <c r="W180" s="104">
        <f>-NPV(OUTPUT!$G$4,W96:W$100)/(1+OUTPUT!$G$4)^($B95-OUTPUT!$G$6)</f>
        <v>0</v>
      </c>
      <c r="X180" s="104">
        <f>-NPV(OUTPUT!$G$4,X96:X$100)/(1+OUTPUT!$G$4)^($B95-OUTPUT!$G$6)</f>
        <v>0</v>
      </c>
      <c r="Y180" s="104">
        <f>-NPV(OUTPUT!$G$4,Y96:Y$100)/(1+OUTPUT!$G$4)^($B95-OUTPUT!$G$6)</f>
        <v>0</v>
      </c>
      <c r="Z180" s="104">
        <f>-NPV(OUTPUT!$G$4,Z96:Z$100)/(1+OUTPUT!$G$4)^($B95-OUTPUT!$G$6)</f>
        <v>0</v>
      </c>
      <c r="AA180" s="104">
        <f>-NPV(OUTPUT!$G$4,AA96:AA$100)/(1+OUTPUT!$G$4)^($B95-OUTPUT!$G$6)</f>
        <v>0</v>
      </c>
      <c r="AB180" s="104">
        <f>-NPV(OUTPUT!$G$4,AB96:AB$100)/(1+OUTPUT!$G$4)^($B95-OUTPUT!$G$6)</f>
        <v>0</v>
      </c>
      <c r="AC180" s="104">
        <f>-NPV(OUTPUT!$G$4,AC96:AC$100)/(1+OUTPUT!$G$4)^($B95-OUTPUT!$G$6)</f>
        <v>0</v>
      </c>
      <c r="AD180" s="104">
        <f>-NPV(OUTPUT!$G$4,AD96:AD$100)/(1+OUTPUT!$G$4)^($B95-OUTPUT!$G$6)</f>
        <v>0</v>
      </c>
      <c r="AE180" s="104">
        <f>-NPV(OUTPUT!$G$4,AE96:AE$100)/(1+OUTPUT!$G$4)^($B95-OUTPUT!$G$6)</f>
        <v>0</v>
      </c>
      <c r="AF180" s="104">
        <f>-NPV(OUTPUT!$G$4,AF96:AF$100)/(1+OUTPUT!$G$4)^($B95-OUTPUT!$G$6)</f>
        <v>0</v>
      </c>
      <c r="AG180" s="104">
        <f>-NPV(OUTPUT!$G$4,AG96:AG$100)/(1+OUTPUT!$G$4)^($B95-OUTPUT!$G$6)</f>
        <v>0</v>
      </c>
      <c r="AH180" s="104">
        <f>-NPV(OUTPUT!$G$4,AH96:AH$100)/(1+OUTPUT!$G$4)^($B95-OUTPUT!$G$6)</f>
        <v>0</v>
      </c>
      <c r="AI180" s="104">
        <f>-NPV(OUTPUT!$G$4,AI96:AI$100)/(1+OUTPUT!$G$4)^($B95-OUTPUT!$G$6)</f>
        <v>0</v>
      </c>
      <c r="AJ180" s="104">
        <f>-NPV(OUTPUT!$G$4,AJ96:AJ$100)/(1+OUTPUT!$G$4)^($B95-OUTPUT!$G$6)</f>
        <v>0</v>
      </c>
      <c r="AK180" s="104">
        <f>-NPV(OUTPUT!$G$4,AK96:AK$100)/(1+OUTPUT!$G$4)^($B95-OUTPUT!$G$6)</f>
        <v>0</v>
      </c>
      <c r="AL180" s="104">
        <f>-NPV(OUTPUT!$G$4,AL96:AL$100)/(1+OUTPUT!$G$4)^($B95-OUTPUT!$G$6)</f>
        <v>0</v>
      </c>
      <c r="AM180" s="104">
        <f>-NPV(OUTPUT!$G$4,AM96:AM$100)/(1+OUTPUT!$G$4)^($B95-OUTPUT!$G$6)</f>
        <v>0</v>
      </c>
      <c r="AN180" s="104">
        <f>-NPV(OUTPUT!$G$4,AN96:AN$100)/(1+OUTPUT!$G$4)^($B95-OUTPUT!$G$6)</f>
        <v>0</v>
      </c>
      <c r="AO180" s="104">
        <f>-NPV(OUTPUT!$G$4,AO96:AO$100)/(1+OUTPUT!$G$4)^($B95-OUTPUT!$G$6)</f>
        <v>0</v>
      </c>
      <c r="AP180" s="104">
        <f>-NPV(OUTPUT!$G$4,AP96:AP$100)/(1+OUTPUT!$G$4)^($B95-OUTPUT!$G$6)</f>
        <v>0</v>
      </c>
      <c r="AQ180" s="104">
        <f>-NPV(OUTPUT!$G$4,AQ96:AQ$100)/(1+OUTPUT!$G$4)^($B95-OUTPUT!$G$6)</f>
        <v>0</v>
      </c>
      <c r="AR180" s="104">
        <f>-NPV(OUTPUT!$G$4,AR96:AR$100)/(1+OUTPUT!$G$4)^($B95-OUTPUT!$G$6)</f>
        <v>0</v>
      </c>
      <c r="AS180" s="104">
        <f>-NPV(OUTPUT!$G$4,AS96:AS$100)/(1+OUTPUT!$G$4)^($B95-OUTPUT!$G$6)</f>
        <v>0</v>
      </c>
      <c r="AT180" s="104">
        <f>-NPV(OUTPUT!$G$4,AT96:AT$100)/(1+OUTPUT!$G$4)^($B95-OUTPUT!$G$6)</f>
        <v>0</v>
      </c>
      <c r="AU180" s="104">
        <f>-NPV(OUTPUT!$G$4,AU96:AU$100)/(1+OUTPUT!$G$4)^($B95-OUTPUT!$G$6)</f>
        <v>0</v>
      </c>
      <c r="AV180" s="104">
        <f>-NPV(OUTPUT!$G$4,AV96:AV$100)/(1+OUTPUT!$G$4)^($B95-OUTPUT!$G$6)</f>
        <v>0</v>
      </c>
      <c r="AW180" s="104">
        <f>-NPV(OUTPUT!$G$4,AW96:AW$100)/(1+OUTPUT!$G$4)^($B95-OUTPUT!$G$6)</f>
        <v>0</v>
      </c>
      <c r="AX180" s="104">
        <f>-NPV(OUTPUT!$G$4,AX96:AX$100)/(1+OUTPUT!$G$4)^($B95-OUTPUT!$G$6)</f>
        <v>0</v>
      </c>
      <c r="AY180" s="104">
        <f>-NPV(OUTPUT!$G$4,AY96:AY$100)/(1+OUTPUT!$G$4)^($B95-OUTPUT!$G$6)</f>
        <v>0</v>
      </c>
      <c r="AZ180" s="104">
        <f>-NPV(OUTPUT!$G$4,AZ96:AZ$100)/(1+OUTPUT!$G$4)^($B95-OUTPUT!$G$6)</f>
        <v>0</v>
      </c>
      <c r="BA180" s="104">
        <f>-NPV(OUTPUT!$G$4,BA96:BA$100)/(1+OUTPUT!$G$4)^($B95-OUTPUT!$G$6)</f>
        <v>0</v>
      </c>
      <c r="BB180" s="104">
        <f>-NPV(OUTPUT!$G$4,BB96:BB$100)/(1+OUTPUT!$G$4)^($B95-OUTPUT!$G$6)</f>
        <v>0</v>
      </c>
      <c r="BC180" s="104">
        <f>-NPV(OUTPUT!$G$4,BC96:BC$100)/(1+OUTPUT!$G$4)^($B95-OUTPUT!$G$6)</f>
        <v>0</v>
      </c>
      <c r="BD180" s="104">
        <f>-NPV(OUTPUT!$G$4,BD96:BD$100)/(1+OUTPUT!$G$4)^($B95-OUTPUT!$G$6)</f>
        <v>0</v>
      </c>
      <c r="BE180" s="104">
        <f>-NPV(OUTPUT!$G$4,BE96:BE$100)/(1+OUTPUT!$G$4)^($B95-OUTPUT!$G$6)</f>
        <v>0</v>
      </c>
      <c r="BF180" s="104">
        <f>-NPV(OUTPUT!$G$4,BF96:BF$100)/(1+OUTPUT!$G$4)^($B95-OUTPUT!$G$6)</f>
        <v>0</v>
      </c>
      <c r="BG180" s="104">
        <f>-NPV(OUTPUT!$G$4,BG96:BG$100)/(1+OUTPUT!$G$4)^($B95-OUTPUT!$G$6)</f>
        <v>0</v>
      </c>
      <c r="BH180" s="104">
        <f>-NPV(OUTPUT!$G$4,BH96:BH$100)/(1+OUTPUT!$G$4)^($B95-OUTPUT!$G$6)</f>
        <v>0</v>
      </c>
      <c r="BI180" s="104">
        <f>-NPV(OUTPUT!$G$4,BI96:BI$100)/(1+OUTPUT!$G$4)^($B95-OUTPUT!$G$6)</f>
        <v>0</v>
      </c>
      <c r="BJ180" s="104">
        <f>-NPV(OUTPUT!$G$4,BJ96:BJ$100)/(1+OUTPUT!$G$4)^($B95-OUTPUT!$G$6)</f>
        <v>0</v>
      </c>
      <c r="BK180" s="104">
        <f>-NPV(OUTPUT!$G$4,BK96:BK$100)/(1+OUTPUT!$G$4)^($B95-OUTPUT!$G$6)</f>
        <v>0</v>
      </c>
      <c r="BL180" s="104">
        <f>-NPV(OUTPUT!$G$4,BL96:BL$100)/(1+OUTPUT!$G$4)^($B95-OUTPUT!$G$6)</f>
        <v>0</v>
      </c>
      <c r="BM180" s="104">
        <f>-NPV(OUTPUT!$G$4,BM96:BM$100)/(1+OUTPUT!$G$4)^($B95-OUTPUT!$G$6)</f>
        <v>0</v>
      </c>
      <c r="BN180" s="104">
        <f>-NPV(OUTPUT!$G$4,BN96:BN$100)/(1+OUTPUT!$G$4)^($B95-OUTPUT!$G$6)</f>
        <v>0</v>
      </c>
      <c r="BO180" s="104">
        <f>-NPV(OUTPUT!$G$4,BO96:BO$100)/(1+OUTPUT!$G$4)^($B95-OUTPUT!$G$6)</f>
        <v>0</v>
      </c>
      <c r="BP180" s="104">
        <f>-NPV(OUTPUT!$G$4,BP96:BP$100)/(1+OUTPUT!$G$4)^($B95-OUTPUT!$G$6)</f>
        <v>0</v>
      </c>
      <c r="BQ180" s="104">
        <f>-NPV(OUTPUT!$G$4,BQ96:BQ$100)/(1+OUTPUT!$G$4)^($B95-OUTPUT!$G$6)</f>
        <v>0</v>
      </c>
      <c r="BR180" s="104">
        <f>-NPV(OUTPUT!$G$4,BR96:BR$100)/(1+OUTPUT!$G$4)^($B95-OUTPUT!$G$6)</f>
        <v>0</v>
      </c>
      <c r="BS180" s="104">
        <f>-NPV(OUTPUT!$G$4,BS96:BS$100)/(1+OUTPUT!$G$4)^($B95-OUTPUT!$G$6)</f>
        <v>0</v>
      </c>
      <c r="BT180" s="104">
        <f>-NPV(OUTPUT!$G$4,BT96:BT$100)/(1+OUTPUT!$G$4)^($B95-OUTPUT!$G$6)</f>
        <v>0</v>
      </c>
      <c r="BU180" s="104">
        <f>-NPV(OUTPUT!$G$4,BU96:BU$100)/(1+OUTPUT!$G$4)^($B95-OUTPUT!$G$6)</f>
        <v>0</v>
      </c>
      <c r="BV180" s="104">
        <f>-NPV(OUTPUT!$G$4,BV96:BV$100)/(1+OUTPUT!$G$4)^($B95-OUTPUT!$G$6)</f>
        <v>0</v>
      </c>
      <c r="BW180" s="104">
        <f>-NPV(OUTPUT!$G$4,BW96:BW$100)/(1+OUTPUT!$G$4)^($B95-OUTPUT!$G$6)</f>
        <v>0</v>
      </c>
      <c r="BX180" s="104">
        <f>-NPV(OUTPUT!$G$4,BX96:BX$100)/(1+OUTPUT!$G$4)^($B95-OUTPUT!$G$6)</f>
        <v>0</v>
      </c>
      <c r="BY180" s="104">
        <f>-NPV(OUTPUT!$G$4,BY96:BY$100)/(1+OUTPUT!$G$4)^($B95-OUTPUT!$G$6)</f>
        <v>0</v>
      </c>
      <c r="BZ180" s="104">
        <f>-NPV(OUTPUT!$G$4,BZ96:BZ$100)/(1+OUTPUT!$G$4)^($B95-OUTPUT!$G$6)</f>
        <v>0</v>
      </c>
      <c r="CA180" s="104">
        <f>-NPV(OUTPUT!$G$4,CA96:CA$100)/(1+OUTPUT!$G$4)^($B95-OUTPUT!$G$6)</f>
        <v>0</v>
      </c>
      <c r="CB180" s="104">
        <f>-NPV(OUTPUT!$G$4,CB96:CB$100)/(1+OUTPUT!$G$4)^($B95-OUTPUT!$G$6)</f>
        <v>0</v>
      </c>
      <c r="CC180" s="104">
        <f>-NPV(OUTPUT!$G$4,CC96:CC$100)/(1+OUTPUT!$G$4)^($B95-OUTPUT!$G$6)</f>
        <v>0</v>
      </c>
      <c r="CD180" s="104">
        <f>-NPV(OUTPUT!$G$4,CD96:CD$100)/(1+OUTPUT!$G$4)^($B95-OUTPUT!$G$6)</f>
        <v>0</v>
      </c>
      <c r="CE180" s="104">
        <f>-NPV(OUTPUT!$G$4,CE96:CE$100)/(1+OUTPUT!$G$4)^($B95-OUTPUT!$G$6)</f>
        <v>0</v>
      </c>
      <c r="CF180" s="98">
        <f>-NPV(OUTPUT!$G$4,CF96:CF$100)/(1+OUTPUT!$G$4)^($B95-OUTPUT!$G$6)</f>
        <v>0</v>
      </c>
      <c r="CG180" s="107">
        <f>SUM(D180:CA180)</f>
        <v>0</v>
      </c>
    </row>
    <row r="181" spans="2:85" x14ac:dyDescent="0.2">
      <c r="B181" s="93">
        <f t="shared" si="133"/>
        <v>2099</v>
      </c>
      <c r="D181" s="104">
        <f>-NPV(OUTPUT!$G$4,D97:D$100)/(1+OUTPUT!$G$4)^($B96-OUTPUT!$G$6)</f>
        <v>0</v>
      </c>
      <c r="E181" s="104">
        <f>-NPV(OUTPUT!$G$4,E97:E$100)/(1+OUTPUT!$G$4)^($B96-OUTPUT!$G$6)</f>
        <v>0</v>
      </c>
      <c r="F181" s="104">
        <f>-NPV(OUTPUT!$G$4,F97:F$100)/(1+OUTPUT!$G$4)^($B96-OUTPUT!$G$6)</f>
        <v>0</v>
      </c>
      <c r="G181" s="104">
        <f>-NPV(OUTPUT!$G$4,G97:G$100)/(1+OUTPUT!$G$4)^($B96-OUTPUT!$G$6)</f>
        <v>0</v>
      </c>
      <c r="H181" s="104">
        <f>-NPV(OUTPUT!$G$4,H97:H$100)/(1+OUTPUT!$G$4)^($B96-OUTPUT!$G$6)</f>
        <v>0</v>
      </c>
      <c r="I181" s="104">
        <f>-NPV(OUTPUT!$G$4,I97:I$100)/(1+OUTPUT!$G$4)^($B96-OUTPUT!$G$6)</f>
        <v>0</v>
      </c>
      <c r="J181" s="104">
        <f>-NPV(OUTPUT!$G$4,J97:J$100)/(1+OUTPUT!$G$4)^($B96-OUTPUT!$G$6)</f>
        <v>0</v>
      </c>
      <c r="K181" s="104">
        <f>-NPV(OUTPUT!$G$4,K97:K$100)/(1+OUTPUT!$G$4)^($B96-OUTPUT!$G$6)</f>
        <v>0</v>
      </c>
      <c r="L181" s="104">
        <f>-NPV(OUTPUT!$G$4,L97:L$100)/(1+OUTPUT!$G$4)^($B96-OUTPUT!$G$6)</f>
        <v>0</v>
      </c>
      <c r="M181" s="104">
        <f>-NPV(OUTPUT!$G$4,M97:M$100)/(1+OUTPUT!$G$4)^($B96-OUTPUT!$G$6)</f>
        <v>0</v>
      </c>
      <c r="N181" s="104">
        <f>-NPV(OUTPUT!$G$4,N97:N$100)/(1+OUTPUT!$G$4)^($B96-OUTPUT!$G$6)</f>
        <v>0</v>
      </c>
      <c r="O181" s="104">
        <f>-NPV(OUTPUT!$G$4,O97:O$100)/(1+OUTPUT!$G$4)^($B96-OUTPUT!$G$6)</f>
        <v>0</v>
      </c>
      <c r="P181" s="104">
        <f>-NPV(OUTPUT!$G$4,P97:P$100)/(1+OUTPUT!$G$4)^($B96-OUTPUT!$G$6)</f>
        <v>0</v>
      </c>
      <c r="Q181" s="104">
        <f>-NPV(OUTPUT!$G$4,Q97:Q$100)/(1+OUTPUT!$G$4)^($B96-OUTPUT!$G$6)</f>
        <v>0</v>
      </c>
      <c r="R181" s="104">
        <f>-NPV(OUTPUT!$G$4,R97:R$100)/(1+OUTPUT!$G$4)^($B96-OUTPUT!$G$6)</f>
        <v>0</v>
      </c>
      <c r="S181" s="104">
        <f>-NPV(OUTPUT!$G$4,S97:S$100)/(1+OUTPUT!$G$4)^($B96-OUTPUT!$G$6)</f>
        <v>0</v>
      </c>
      <c r="T181" s="104">
        <f>-NPV(OUTPUT!$G$4,T97:T$100)/(1+OUTPUT!$G$4)^($B96-OUTPUT!$G$6)</f>
        <v>0</v>
      </c>
      <c r="U181" s="104">
        <f>-NPV(OUTPUT!$G$4,U97:U$100)/(1+OUTPUT!$G$4)^($B96-OUTPUT!$G$6)</f>
        <v>0</v>
      </c>
      <c r="V181" s="104">
        <f>-NPV(OUTPUT!$G$4,V97:V$100)/(1+OUTPUT!$G$4)^($B96-OUTPUT!$G$6)</f>
        <v>0</v>
      </c>
      <c r="W181" s="104">
        <f>-NPV(OUTPUT!$G$4,W97:W$100)/(1+OUTPUT!$G$4)^($B96-OUTPUT!$G$6)</f>
        <v>0</v>
      </c>
      <c r="X181" s="104">
        <f>-NPV(OUTPUT!$G$4,X97:X$100)/(1+OUTPUT!$G$4)^($B96-OUTPUT!$G$6)</f>
        <v>0</v>
      </c>
      <c r="Y181" s="104">
        <f>-NPV(OUTPUT!$G$4,Y97:Y$100)/(1+OUTPUT!$G$4)^($B96-OUTPUT!$G$6)</f>
        <v>0</v>
      </c>
      <c r="Z181" s="104">
        <f>-NPV(OUTPUT!$G$4,Z97:Z$100)/(1+OUTPUT!$G$4)^($B96-OUTPUT!$G$6)</f>
        <v>0</v>
      </c>
      <c r="AA181" s="104">
        <f>-NPV(OUTPUT!$G$4,AA97:AA$100)/(1+OUTPUT!$G$4)^($B96-OUTPUT!$G$6)</f>
        <v>0</v>
      </c>
      <c r="AB181" s="104">
        <f>-NPV(OUTPUT!$G$4,AB97:AB$100)/(1+OUTPUT!$G$4)^($B96-OUTPUT!$G$6)</f>
        <v>0</v>
      </c>
      <c r="AC181" s="104">
        <f>-NPV(OUTPUT!$G$4,AC97:AC$100)/(1+OUTPUT!$G$4)^($B96-OUTPUT!$G$6)</f>
        <v>0</v>
      </c>
      <c r="AD181" s="104">
        <f>-NPV(OUTPUT!$G$4,AD97:AD$100)/(1+OUTPUT!$G$4)^($B96-OUTPUT!$G$6)</f>
        <v>0</v>
      </c>
      <c r="AE181" s="104">
        <f>-NPV(OUTPUT!$G$4,AE97:AE$100)/(1+OUTPUT!$G$4)^($B96-OUTPUT!$G$6)</f>
        <v>0</v>
      </c>
      <c r="AF181" s="104">
        <f>-NPV(OUTPUT!$G$4,AF97:AF$100)/(1+OUTPUT!$G$4)^($B96-OUTPUT!$G$6)</f>
        <v>0</v>
      </c>
      <c r="AG181" s="104">
        <f>-NPV(OUTPUT!$G$4,AG97:AG$100)/(1+OUTPUT!$G$4)^($B96-OUTPUT!$G$6)</f>
        <v>0</v>
      </c>
      <c r="AH181" s="104">
        <f>-NPV(OUTPUT!$G$4,AH97:AH$100)/(1+OUTPUT!$G$4)^($B96-OUTPUT!$G$6)</f>
        <v>0</v>
      </c>
      <c r="AI181" s="104">
        <f>-NPV(OUTPUT!$G$4,AI97:AI$100)/(1+OUTPUT!$G$4)^($B96-OUTPUT!$G$6)</f>
        <v>0</v>
      </c>
      <c r="AJ181" s="104">
        <f>-NPV(OUTPUT!$G$4,AJ97:AJ$100)/(1+OUTPUT!$G$4)^($B96-OUTPUT!$G$6)</f>
        <v>0</v>
      </c>
      <c r="AK181" s="104">
        <f>-NPV(OUTPUT!$G$4,AK97:AK$100)/(1+OUTPUT!$G$4)^($B96-OUTPUT!$G$6)</f>
        <v>0</v>
      </c>
      <c r="AL181" s="104">
        <f>-NPV(OUTPUT!$G$4,AL97:AL$100)/(1+OUTPUT!$G$4)^($B96-OUTPUT!$G$6)</f>
        <v>0</v>
      </c>
      <c r="AM181" s="104">
        <f>-NPV(OUTPUT!$G$4,AM97:AM$100)/(1+OUTPUT!$G$4)^($B96-OUTPUT!$G$6)</f>
        <v>0</v>
      </c>
      <c r="AN181" s="104">
        <f>-NPV(OUTPUT!$G$4,AN97:AN$100)/(1+OUTPUT!$G$4)^($B96-OUTPUT!$G$6)</f>
        <v>0</v>
      </c>
      <c r="AO181" s="104">
        <f>-NPV(OUTPUT!$G$4,AO97:AO$100)/(1+OUTPUT!$G$4)^($B96-OUTPUT!$G$6)</f>
        <v>0</v>
      </c>
      <c r="AP181" s="104">
        <f>-NPV(OUTPUT!$G$4,AP97:AP$100)/(1+OUTPUT!$G$4)^($B96-OUTPUT!$G$6)</f>
        <v>0</v>
      </c>
      <c r="AQ181" s="104">
        <f>-NPV(OUTPUT!$G$4,AQ97:AQ$100)/(1+OUTPUT!$G$4)^($B96-OUTPUT!$G$6)</f>
        <v>0</v>
      </c>
      <c r="AR181" s="104">
        <f>-NPV(OUTPUT!$G$4,AR97:AR$100)/(1+OUTPUT!$G$4)^($B96-OUTPUT!$G$6)</f>
        <v>0</v>
      </c>
      <c r="AS181" s="104">
        <f>-NPV(OUTPUT!$G$4,AS97:AS$100)/(1+OUTPUT!$G$4)^($B96-OUTPUT!$G$6)</f>
        <v>0</v>
      </c>
      <c r="AT181" s="104">
        <f>-NPV(OUTPUT!$G$4,AT97:AT$100)/(1+OUTPUT!$G$4)^($B96-OUTPUT!$G$6)</f>
        <v>0</v>
      </c>
      <c r="AU181" s="104">
        <f>-NPV(OUTPUT!$G$4,AU97:AU$100)/(1+OUTPUT!$G$4)^($B96-OUTPUT!$G$6)</f>
        <v>0</v>
      </c>
      <c r="AV181" s="104">
        <f>-NPV(OUTPUT!$G$4,AV97:AV$100)/(1+OUTPUT!$G$4)^($B96-OUTPUT!$G$6)</f>
        <v>0</v>
      </c>
      <c r="AW181" s="104">
        <f>-NPV(OUTPUT!$G$4,AW97:AW$100)/(1+OUTPUT!$G$4)^($B96-OUTPUT!$G$6)</f>
        <v>0</v>
      </c>
      <c r="AX181" s="104">
        <f>-NPV(OUTPUT!$G$4,AX97:AX$100)/(1+OUTPUT!$G$4)^($B96-OUTPUT!$G$6)</f>
        <v>0</v>
      </c>
      <c r="AY181" s="104">
        <f>-NPV(OUTPUT!$G$4,AY97:AY$100)/(1+OUTPUT!$G$4)^($B96-OUTPUT!$G$6)</f>
        <v>0</v>
      </c>
      <c r="AZ181" s="104">
        <f>-NPV(OUTPUT!$G$4,AZ97:AZ$100)/(1+OUTPUT!$G$4)^($B96-OUTPUT!$G$6)</f>
        <v>0</v>
      </c>
      <c r="BA181" s="104">
        <f>-NPV(OUTPUT!$G$4,BA97:BA$100)/(1+OUTPUT!$G$4)^($B96-OUTPUT!$G$6)</f>
        <v>0</v>
      </c>
      <c r="BB181" s="104">
        <f>-NPV(OUTPUT!$G$4,BB97:BB$100)/(1+OUTPUT!$G$4)^($B96-OUTPUT!$G$6)</f>
        <v>0</v>
      </c>
      <c r="BC181" s="104">
        <f>-NPV(OUTPUT!$G$4,BC97:BC$100)/(1+OUTPUT!$G$4)^($B96-OUTPUT!$G$6)</f>
        <v>0</v>
      </c>
      <c r="BD181" s="104">
        <f>-NPV(OUTPUT!$G$4,BD97:BD$100)/(1+OUTPUT!$G$4)^($B96-OUTPUT!$G$6)</f>
        <v>0</v>
      </c>
      <c r="BE181" s="104">
        <f>-NPV(OUTPUT!$G$4,BE97:BE$100)/(1+OUTPUT!$G$4)^($B96-OUTPUT!$G$6)</f>
        <v>0</v>
      </c>
      <c r="BF181" s="104">
        <f>-NPV(OUTPUT!$G$4,BF97:BF$100)/(1+OUTPUT!$G$4)^($B96-OUTPUT!$G$6)</f>
        <v>0</v>
      </c>
      <c r="BG181" s="104">
        <f>-NPV(OUTPUT!$G$4,BG97:BG$100)/(1+OUTPUT!$G$4)^($B96-OUTPUT!$G$6)</f>
        <v>0</v>
      </c>
      <c r="BH181" s="104">
        <f>-NPV(OUTPUT!$G$4,BH97:BH$100)/(1+OUTPUT!$G$4)^($B96-OUTPUT!$G$6)</f>
        <v>0</v>
      </c>
      <c r="BI181" s="104">
        <f>-NPV(OUTPUT!$G$4,BI97:BI$100)/(1+OUTPUT!$G$4)^($B96-OUTPUT!$G$6)</f>
        <v>0</v>
      </c>
      <c r="BJ181" s="104">
        <f>-NPV(OUTPUT!$G$4,BJ97:BJ$100)/(1+OUTPUT!$G$4)^($B96-OUTPUT!$G$6)</f>
        <v>0</v>
      </c>
      <c r="BK181" s="104">
        <f>-NPV(OUTPUT!$G$4,BK97:BK$100)/(1+OUTPUT!$G$4)^($B96-OUTPUT!$G$6)</f>
        <v>0</v>
      </c>
      <c r="BL181" s="104">
        <f>-NPV(OUTPUT!$G$4,BL97:BL$100)/(1+OUTPUT!$G$4)^($B96-OUTPUT!$G$6)</f>
        <v>0</v>
      </c>
      <c r="BM181" s="104">
        <f>-NPV(OUTPUT!$G$4,BM97:BM$100)/(1+OUTPUT!$G$4)^($B96-OUTPUT!$G$6)</f>
        <v>0</v>
      </c>
      <c r="BN181" s="104">
        <f>-NPV(OUTPUT!$G$4,BN97:BN$100)/(1+OUTPUT!$G$4)^($B96-OUTPUT!$G$6)</f>
        <v>0</v>
      </c>
      <c r="BO181" s="104">
        <f>-NPV(OUTPUT!$G$4,BO97:BO$100)/(1+OUTPUT!$G$4)^($B96-OUTPUT!$G$6)</f>
        <v>0</v>
      </c>
      <c r="BP181" s="104">
        <f>-NPV(OUTPUT!$G$4,BP97:BP$100)/(1+OUTPUT!$G$4)^($B96-OUTPUT!$G$6)</f>
        <v>0</v>
      </c>
      <c r="BQ181" s="104">
        <f>-NPV(OUTPUT!$G$4,BQ97:BQ$100)/(1+OUTPUT!$G$4)^($B96-OUTPUT!$G$6)</f>
        <v>0</v>
      </c>
      <c r="BR181" s="104">
        <f>-NPV(OUTPUT!$G$4,BR97:BR$100)/(1+OUTPUT!$G$4)^($B96-OUTPUT!$G$6)</f>
        <v>0</v>
      </c>
      <c r="BS181" s="104">
        <f>-NPV(OUTPUT!$G$4,BS97:BS$100)/(1+OUTPUT!$G$4)^($B96-OUTPUT!$G$6)</f>
        <v>0</v>
      </c>
      <c r="BT181" s="104">
        <f>-NPV(OUTPUT!$G$4,BT97:BT$100)/(1+OUTPUT!$G$4)^($B96-OUTPUT!$G$6)</f>
        <v>0</v>
      </c>
      <c r="BU181" s="104">
        <f>-NPV(OUTPUT!$G$4,BU97:BU$100)/(1+OUTPUT!$G$4)^($B96-OUTPUT!$G$6)</f>
        <v>0</v>
      </c>
      <c r="BV181" s="104">
        <f>-NPV(OUTPUT!$G$4,BV97:BV$100)/(1+OUTPUT!$G$4)^($B96-OUTPUT!$G$6)</f>
        <v>0</v>
      </c>
      <c r="BW181" s="104">
        <f>-NPV(OUTPUT!$G$4,BW97:BW$100)/(1+OUTPUT!$G$4)^($B96-OUTPUT!$G$6)</f>
        <v>0</v>
      </c>
      <c r="BX181" s="104">
        <f>-NPV(OUTPUT!$G$4,BX97:BX$100)/(1+OUTPUT!$G$4)^($B96-OUTPUT!$G$6)</f>
        <v>0</v>
      </c>
      <c r="BY181" s="104">
        <f>-NPV(OUTPUT!$G$4,BY97:BY$100)/(1+OUTPUT!$G$4)^($B96-OUTPUT!$G$6)</f>
        <v>0</v>
      </c>
      <c r="BZ181" s="104">
        <f>-NPV(OUTPUT!$G$4,BZ97:BZ$100)/(1+OUTPUT!$G$4)^($B96-OUTPUT!$G$6)</f>
        <v>0</v>
      </c>
      <c r="CA181" s="104">
        <f>-NPV(OUTPUT!$G$4,CA97:CA$100)/(1+OUTPUT!$G$4)^($B96-OUTPUT!$G$6)</f>
        <v>0</v>
      </c>
      <c r="CB181" s="104">
        <f>-NPV(OUTPUT!$G$4,CB97:CB$100)/(1+OUTPUT!$G$4)^($B96-OUTPUT!$G$6)</f>
        <v>0</v>
      </c>
      <c r="CC181" s="104">
        <f>-NPV(OUTPUT!$G$4,CC97:CC$100)/(1+OUTPUT!$G$4)^($B96-OUTPUT!$G$6)</f>
        <v>0</v>
      </c>
      <c r="CD181" s="104">
        <f>-NPV(OUTPUT!$G$4,CD97:CD$100)/(1+OUTPUT!$G$4)^($B96-OUTPUT!$G$6)</f>
        <v>0</v>
      </c>
      <c r="CE181" s="104">
        <f>-NPV(OUTPUT!$G$4,CE97:CE$100)/(1+OUTPUT!$G$4)^($B96-OUTPUT!$G$6)</f>
        <v>0</v>
      </c>
      <c r="CF181" s="98">
        <f>-NPV(OUTPUT!$G$4,CF97:CF$100)/(1+OUTPUT!$G$4)^($B96-OUTPUT!$G$6)</f>
        <v>0</v>
      </c>
      <c r="CG181" s="107">
        <f>SUM(D181:CB181)</f>
        <v>0</v>
      </c>
    </row>
    <row r="182" spans="2:85" x14ac:dyDescent="0.2">
      <c r="B182" s="93">
        <f t="shared" si="133"/>
        <v>2100</v>
      </c>
      <c r="D182" s="104">
        <f>-NPV(OUTPUT!$G$4,D98:D$100)/(1+OUTPUT!$G$4)^($B97-OUTPUT!$G$6)</f>
        <v>0</v>
      </c>
      <c r="E182" s="104">
        <f>-NPV(OUTPUT!$G$4,E98:E$100)/(1+OUTPUT!$G$4)^($B97-OUTPUT!$G$6)</f>
        <v>0</v>
      </c>
      <c r="F182" s="104">
        <f>-NPV(OUTPUT!$G$4,F98:F$100)/(1+OUTPUT!$G$4)^($B97-OUTPUT!$G$6)</f>
        <v>0</v>
      </c>
      <c r="G182" s="104">
        <f>-NPV(OUTPUT!$G$4,G98:G$100)/(1+OUTPUT!$G$4)^($B97-OUTPUT!$G$6)</f>
        <v>0</v>
      </c>
      <c r="H182" s="104">
        <f>-NPV(OUTPUT!$G$4,H98:H$100)/(1+OUTPUT!$G$4)^($B97-OUTPUT!$G$6)</f>
        <v>0</v>
      </c>
      <c r="I182" s="104">
        <f>-NPV(OUTPUT!$G$4,I98:I$100)/(1+OUTPUT!$G$4)^($B97-OUTPUT!$G$6)</f>
        <v>0</v>
      </c>
      <c r="J182" s="104">
        <f>-NPV(OUTPUT!$G$4,J98:J$100)/(1+OUTPUT!$G$4)^($B97-OUTPUT!$G$6)</f>
        <v>0</v>
      </c>
      <c r="K182" s="104">
        <f>-NPV(OUTPUT!$G$4,K98:K$100)/(1+OUTPUT!$G$4)^($B97-OUTPUT!$G$6)</f>
        <v>0</v>
      </c>
      <c r="L182" s="104">
        <f>-NPV(OUTPUT!$G$4,L98:L$100)/(1+OUTPUT!$G$4)^($B97-OUTPUT!$G$6)</f>
        <v>0</v>
      </c>
      <c r="M182" s="104">
        <f>-NPV(OUTPUT!$G$4,M98:M$100)/(1+OUTPUT!$G$4)^($B97-OUTPUT!$G$6)</f>
        <v>0</v>
      </c>
      <c r="N182" s="104">
        <f>-NPV(OUTPUT!$G$4,N98:N$100)/(1+OUTPUT!$G$4)^($B97-OUTPUT!$G$6)</f>
        <v>0</v>
      </c>
      <c r="O182" s="104">
        <f>-NPV(OUTPUT!$G$4,O98:O$100)/(1+OUTPUT!$G$4)^($B97-OUTPUT!$G$6)</f>
        <v>0</v>
      </c>
      <c r="P182" s="104">
        <f>-NPV(OUTPUT!$G$4,P98:P$100)/(1+OUTPUT!$G$4)^($B97-OUTPUT!$G$6)</f>
        <v>0</v>
      </c>
      <c r="Q182" s="104">
        <f>-NPV(OUTPUT!$G$4,Q98:Q$100)/(1+OUTPUT!$G$4)^($B97-OUTPUT!$G$6)</f>
        <v>0</v>
      </c>
      <c r="R182" s="104">
        <f>-NPV(OUTPUT!$G$4,R98:R$100)/(1+OUTPUT!$G$4)^($B97-OUTPUT!$G$6)</f>
        <v>0</v>
      </c>
      <c r="S182" s="104">
        <f>-NPV(OUTPUT!$G$4,S98:S$100)/(1+OUTPUT!$G$4)^($B97-OUTPUT!$G$6)</f>
        <v>0</v>
      </c>
      <c r="T182" s="104">
        <f>-NPV(OUTPUT!$G$4,T98:T$100)/(1+OUTPUT!$G$4)^($B97-OUTPUT!$G$6)</f>
        <v>0</v>
      </c>
      <c r="U182" s="104">
        <f>-NPV(OUTPUT!$G$4,U98:U$100)/(1+OUTPUT!$G$4)^($B97-OUTPUT!$G$6)</f>
        <v>0</v>
      </c>
      <c r="V182" s="104">
        <f>-NPV(OUTPUT!$G$4,V98:V$100)/(1+OUTPUT!$G$4)^($B97-OUTPUT!$G$6)</f>
        <v>0</v>
      </c>
      <c r="W182" s="104">
        <f>-NPV(OUTPUT!$G$4,W98:W$100)/(1+OUTPUT!$G$4)^($B97-OUTPUT!$G$6)</f>
        <v>0</v>
      </c>
      <c r="X182" s="104">
        <f>-NPV(OUTPUT!$G$4,X98:X$100)/(1+OUTPUT!$G$4)^($B97-OUTPUT!$G$6)</f>
        <v>0</v>
      </c>
      <c r="Y182" s="104">
        <f>-NPV(OUTPUT!$G$4,Y98:Y$100)/(1+OUTPUT!$G$4)^($B97-OUTPUT!$G$6)</f>
        <v>0</v>
      </c>
      <c r="Z182" s="104">
        <f>-NPV(OUTPUT!$G$4,Z98:Z$100)/(1+OUTPUT!$G$4)^($B97-OUTPUT!$G$6)</f>
        <v>0</v>
      </c>
      <c r="AA182" s="104">
        <f>-NPV(OUTPUT!$G$4,AA98:AA$100)/(1+OUTPUT!$G$4)^($B97-OUTPUT!$G$6)</f>
        <v>0</v>
      </c>
      <c r="AB182" s="104">
        <f>-NPV(OUTPUT!$G$4,AB98:AB$100)/(1+OUTPUT!$G$4)^($B97-OUTPUT!$G$6)</f>
        <v>0</v>
      </c>
      <c r="AC182" s="104">
        <f>-NPV(OUTPUT!$G$4,AC98:AC$100)/(1+OUTPUT!$G$4)^($B97-OUTPUT!$G$6)</f>
        <v>0</v>
      </c>
      <c r="AD182" s="104">
        <f>-NPV(OUTPUT!$G$4,AD98:AD$100)/(1+OUTPUT!$G$4)^($B97-OUTPUT!$G$6)</f>
        <v>0</v>
      </c>
      <c r="AE182" s="104">
        <f>-NPV(OUTPUT!$G$4,AE98:AE$100)/(1+OUTPUT!$G$4)^($B97-OUTPUT!$G$6)</f>
        <v>0</v>
      </c>
      <c r="AF182" s="104">
        <f>-NPV(OUTPUT!$G$4,AF98:AF$100)/(1+OUTPUT!$G$4)^($B97-OUTPUT!$G$6)</f>
        <v>0</v>
      </c>
      <c r="AG182" s="104">
        <f>-NPV(OUTPUT!$G$4,AG98:AG$100)/(1+OUTPUT!$G$4)^($B97-OUTPUT!$G$6)</f>
        <v>0</v>
      </c>
      <c r="AH182" s="104">
        <f>-NPV(OUTPUT!$G$4,AH98:AH$100)/(1+OUTPUT!$G$4)^($B97-OUTPUT!$G$6)</f>
        <v>0</v>
      </c>
      <c r="AI182" s="104">
        <f>-NPV(OUTPUT!$G$4,AI98:AI$100)/(1+OUTPUT!$G$4)^($B97-OUTPUT!$G$6)</f>
        <v>0</v>
      </c>
      <c r="AJ182" s="104">
        <f>-NPV(OUTPUT!$G$4,AJ98:AJ$100)/(1+OUTPUT!$G$4)^($B97-OUTPUT!$G$6)</f>
        <v>0</v>
      </c>
      <c r="AK182" s="104">
        <f>-NPV(OUTPUT!$G$4,AK98:AK$100)/(1+OUTPUT!$G$4)^($B97-OUTPUT!$G$6)</f>
        <v>0</v>
      </c>
      <c r="AL182" s="104">
        <f>-NPV(OUTPUT!$G$4,AL98:AL$100)/(1+OUTPUT!$G$4)^($B97-OUTPUT!$G$6)</f>
        <v>0</v>
      </c>
      <c r="AM182" s="104">
        <f>-NPV(OUTPUT!$G$4,AM98:AM$100)/(1+OUTPUT!$G$4)^($B97-OUTPUT!$G$6)</f>
        <v>0</v>
      </c>
      <c r="AN182" s="104">
        <f>-NPV(OUTPUT!$G$4,AN98:AN$100)/(1+OUTPUT!$G$4)^($B97-OUTPUT!$G$6)</f>
        <v>0</v>
      </c>
      <c r="AO182" s="104">
        <f>-NPV(OUTPUT!$G$4,AO98:AO$100)/(1+OUTPUT!$G$4)^($B97-OUTPUT!$G$6)</f>
        <v>0</v>
      </c>
      <c r="AP182" s="104">
        <f>-NPV(OUTPUT!$G$4,AP98:AP$100)/(1+OUTPUT!$G$4)^($B97-OUTPUT!$G$6)</f>
        <v>0</v>
      </c>
      <c r="AQ182" s="104">
        <f>-NPV(OUTPUT!$G$4,AQ98:AQ$100)/(1+OUTPUT!$G$4)^($B97-OUTPUT!$G$6)</f>
        <v>0</v>
      </c>
      <c r="AR182" s="104">
        <f>-NPV(OUTPUT!$G$4,AR98:AR$100)/(1+OUTPUT!$G$4)^($B97-OUTPUT!$G$6)</f>
        <v>0</v>
      </c>
      <c r="AS182" s="104">
        <f>-NPV(OUTPUT!$G$4,AS98:AS$100)/(1+OUTPUT!$G$4)^($B97-OUTPUT!$G$6)</f>
        <v>0</v>
      </c>
      <c r="AT182" s="104">
        <f>-NPV(OUTPUT!$G$4,AT98:AT$100)/(1+OUTPUT!$G$4)^($B97-OUTPUT!$G$6)</f>
        <v>0</v>
      </c>
      <c r="AU182" s="104">
        <f>-NPV(OUTPUT!$G$4,AU98:AU$100)/(1+OUTPUT!$G$4)^($B97-OUTPUT!$G$6)</f>
        <v>0</v>
      </c>
      <c r="AV182" s="104">
        <f>-NPV(OUTPUT!$G$4,AV98:AV$100)/(1+OUTPUT!$G$4)^($B97-OUTPUT!$G$6)</f>
        <v>0</v>
      </c>
      <c r="AW182" s="104">
        <f>-NPV(OUTPUT!$G$4,AW98:AW$100)/(1+OUTPUT!$G$4)^($B97-OUTPUT!$G$6)</f>
        <v>0</v>
      </c>
      <c r="AX182" s="104">
        <f>-NPV(OUTPUT!$G$4,AX98:AX$100)/(1+OUTPUT!$G$4)^($B97-OUTPUT!$G$6)</f>
        <v>0</v>
      </c>
      <c r="AY182" s="104">
        <f>-NPV(OUTPUT!$G$4,AY98:AY$100)/(1+OUTPUT!$G$4)^($B97-OUTPUT!$G$6)</f>
        <v>0</v>
      </c>
      <c r="AZ182" s="104">
        <f>-NPV(OUTPUT!$G$4,AZ98:AZ$100)/(1+OUTPUT!$G$4)^($B97-OUTPUT!$G$6)</f>
        <v>0</v>
      </c>
      <c r="BA182" s="104">
        <f>-NPV(OUTPUT!$G$4,BA98:BA$100)/(1+OUTPUT!$G$4)^($B97-OUTPUT!$G$6)</f>
        <v>0</v>
      </c>
      <c r="BB182" s="104">
        <f>-NPV(OUTPUT!$G$4,BB98:BB$100)/(1+OUTPUT!$G$4)^($B97-OUTPUT!$G$6)</f>
        <v>0</v>
      </c>
      <c r="BC182" s="104">
        <f>-NPV(OUTPUT!$G$4,BC98:BC$100)/(1+OUTPUT!$G$4)^($B97-OUTPUT!$G$6)</f>
        <v>0</v>
      </c>
      <c r="BD182" s="104">
        <f>-NPV(OUTPUT!$G$4,BD98:BD$100)/(1+OUTPUT!$G$4)^($B97-OUTPUT!$G$6)</f>
        <v>0</v>
      </c>
      <c r="BE182" s="104">
        <f>-NPV(OUTPUT!$G$4,BE98:BE$100)/(1+OUTPUT!$G$4)^($B97-OUTPUT!$G$6)</f>
        <v>0</v>
      </c>
      <c r="BF182" s="104">
        <f>-NPV(OUTPUT!$G$4,BF98:BF$100)/(1+OUTPUT!$G$4)^($B97-OUTPUT!$G$6)</f>
        <v>0</v>
      </c>
      <c r="BG182" s="104">
        <f>-NPV(OUTPUT!$G$4,BG98:BG$100)/(1+OUTPUT!$G$4)^($B97-OUTPUT!$G$6)</f>
        <v>0</v>
      </c>
      <c r="BH182" s="104">
        <f>-NPV(OUTPUT!$G$4,BH98:BH$100)/(1+OUTPUT!$G$4)^($B97-OUTPUT!$G$6)</f>
        <v>0</v>
      </c>
      <c r="BI182" s="104">
        <f>-NPV(OUTPUT!$G$4,BI98:BI$100)/(1+OUTPUT!$G$4)^($B97-OUTPUT!$G$6)</f>
        <v>0</v>
      </c>
      <c r="BJ182" s="104">
        <f>-NPV(OUTPUT!$G$4,BJ98:BJ$100)/(1+OUTPUT!$G$4)^($B97-OUTPUT!$G$6)</f>
        <v>0</v>
      </c>
      <c r="BK182" s="104">
        <f>-NPV(OUTPUT!$G$4,BK98:BK$100)/(1+OUTPUT!$G$4)^($B97-OUTPUT!$G$6)</f>
        <v>0</v>
      </c>
      <c r="BL182" s="104">
        <f>-NPV(OUTPUT!$G$4,BL98:BL$100)/(1+OUTPUT!$G$4)^($B97-OUTPUT!$G$6)</f>
        <v>0</v>
      </c>
      <c r="BM182" s="104">
        <f>-NPV(OUTPUT!$G$4,BM98:BM$100)/(1+OUTPUT!$G$4)^($B97-OUTPUT!$G$6)</f>
        <v>0</v>
      </c>
      <c r="BN182" s="104">
        <f>-NPV(OUTPUT!$G$4,BN98:BN$100)/(1+OUTPUT!$G$4)^($B97-OUTPUT!$G$6)</f>
        <v>0</v>
      </c>
      <c r="BO182" s="104">
        <f>-NPV(OUTPUT!$G$4,BO98:BO$100)/(1+OUTPUT!$G$4)^($B97-OUTPUT!$G$6)</f>
        <v>0</v>
      </c>
      <c r="BP182" s="104">
        <f>-NPV(OUTPUT!$G$4,BP98:BP$100)/(1+OUTPUT!$G$4)^($B97-OUTPUT!$G$6)</f>
        <v>0</v>
      </c>
      <c r="BQ182" s="104">
        <f>-NPV(OUTPUT!$G$4,BQ98:BQ$100)/(1+OUTPUT!$G$4)^($B97-OUTPUT!$G$6)</f>
        <v>0</v>
      </c>
      <c r="BR182" s="104">
        <f>-NPV(OUTPUT!$G$4,BR98:BR$100)/(1+OUTPUT!$G$4)^($B97-OUTPUT!$G$6)</f>
        <v>0</v>
      </c>
      <c r="BS182" s="104">
        <f>-NPV(OUTPUT!$G$4,BS98:BS$100)/(1+OUTPUT!$G$4)^($B97-OUTPUT!$G$6)</f>
        <v>0</v>
      </c>
      <c r="BT182" s="104">
        <f>-NPV(OUTPUT!$G$4,BT98:BT$100)/(1+OUTPUT!$G$4)^($B97-OUTPUT!$G$6)</f>
        <v>0</v>
      </c>
      <c r="BU182" s="104">
        <f>-NPV(OUTPUT!$G$4,BU98:BU$100)/(1+OUTPUT!$G$4)^($B97-OUTPUT!$G$6)</f>
        <v>0</v>
      </c>
      <c r="BV182" s="104">
        <f>-NPV(OUTPUT!$G$4,BV98:BV$100)/(1+OUTPUT!$G$4)^($B97-OUTPUT!$G$6)</f>
        <v>0</v>
      </c>
      <c r="BW182" s="104">
        <f>-NPV(OUTPUT!$G$4,BW98:BW$100)/(1+OUTPUT!$G$4)^($B97-OUTPUT!$G$6)</f>
        <v>0</v>
      </c>
      <c r="BX182" s="104">
        <f>-NPV(OUTPUT!$G$4,BX98:BX$100)/(1+OUTPUT!$G$4)^($B97-OUTPUT!$G$6)</f>
        <v>0</v>
      </c>
      <c r="BY182" s="104">
        <f>-NPV(OUTPUT!$G$4,BY98:BY$100)/(1+OUTPUT!$G$4)^($B97-OUTPUT!$G$6)</f>
        <v>0</v>
      </c>
      <c r="BZ182" s="104">
        <f>-NPV(OUTPUT!$G$4,BZ98:BZ$100)/(1+OUTPUT!$G$4)^($B97-OUTPUT!$G$6)</f>
        <v>0</v>
      </c>
      <c r="CA182" s="104">
        <f>-NPV(OUTPUT!$G$4,CA98:CA$100)/(1+OUTPUT!$G$4)^($B97-OUTPUT!$G$6)</f>
        <v>0</v>
      </c>
      <c r="CB182" s="104">
        <f>-NPV(OUTPUT!$G$4,CB98:CB$100)/(1+OUTPUT!$G$4)^($B97-OUTPUT!$G$6)</f>
        <v>0</v>
      </c>
      <c r="CC182" s="104">
        <f>-NPV(OUTPUT!$G$4,CC98:CC$100)/(1+OUTPUT!$G$4)^($B97-OUTPUT!$G$6)</f>
        <v>0</v>
      </c>
      <c r="CD182" s="104">
        <f>-NPV(OUTPUT!$G$4,CD98:CD$100)/(1+OUTPUT!$G$4)^($B97-OUTPUT!$G$6)</f>
        <v>0</v>
      </c>
      <c r="CE182" s="104">
        <f>-NPV(OUTPUT!$G$4,CE98:CE$100)/(1+OUTPUT!$G$4)^($B97-OUTPUT!$G$6)</f>
        <v>0</v>
      </c>
      <c r="CF182" s="98">
        <f>-NPV(OUTPUT!$G$4,CF98:CF$100)/(1+OUTPUT!$G$4)^($B97-OUTPUT!$G$6)</f>
        <v>0</v>
      </c>
      <c r="CG182" s="107">
        <f>SUM(D182:CC182)</f>
        <v>0</v>
      </c>
    </row>
    <row r="183" spans="2:85" x14ac:dyDescent="0.2">
      <c r="B183" s="93">
        <f t="shared" si="133"/>
        <v>2101</v>
      </c>
      <c r="D183" s="104">
        <f>-NPV(OUTPUT!$G$4,D99:D$100)/(1+OUTPUT!$G$4)^($B98-OUTPUT!$G$6)</f>
        <v>0</v>
      </c>
      <c r="E183" s="104">
        <f>-NPV(OUTPUT!$G$4,E99:E$100)/(1+OUTPUT!$G$4)^($B98-OUTPUT!$G$6)</f>
        <v>0</v>
      </c>
      <c r="F183" s="104">
        <f>-NPV(OUTPUT!$G$4,F99:F$100)/(1+OUTPUT!$G$4)^($B98-OUTPUT!$G$6)</f>
        <v>0</v>
      </c>
      <c r="G183" s="104">
        <f>-NPV(OUTPUT!$G$4,G99:G$100)/(1+OUTPUT!$G$4)^($B98-OUTPUT!$G$6)</f>
        <v>0</v>
      </c>
      <c r="H183" s="104">
        <f>-NPV(OUTPUT!$G$4,H99:H$100)/(1+OUTPUT!$G$4)^($B98-OUTPUT!$G$6)</f>
        <v>0</v>
      </c>
      <c r="I183" s="104">
        <f>-NPV(OUTPUT!$G$4,I99:I$100)/(1+OUTPUT!$G$4)^($B98-OUTPUT!$G$6)</f>
        <v>0</v>
      </c>
      <c r="J183" s="104">
        <f>-NPV(OUTPUT!$G$4,J99:J$100)/(1+OUTPUT!$G$4)^($B98-OUTPUT!$G$6)</f>
        <v>0</v>
      </c>
      <c r="K183" s="104">
        <f>-NPV(OUTPUT!$G$4,K99:K$100)/(1+OUTPUT!$G$4)^($B98-OUTPUT!$G$6)</f>
        <v>0</v>
      </c>
      <c r="L183" s="104">
        <f>-NPV(OUTPUT!$G$4,L99:L$100)/(1+OUTPUT!$G$4)^($B98-OUTPUT!$G$6)</f>
        <v>0</v>
      </c>
      <c r="M183" s="104">
        <f>-NPV(OUTPUT!$G$4,M99:M$100)/(1+OUTPUT!$G$4)^($B98-OUTPUT!$G$6)</f>
        <v>0</v>
      </c>
      <c r="N183" s="104">
        <f>-NPV(OUTPUT!$G$4,N99:N$100)/(1+OUTPUT!$G$4)^($B98-OUTPUT!$G$6)</f>
        <v>0</v>
      </c>
      <c r="O183" s="104">
        <f>-NPV(OUTPUT!$G$4,O99:O$100)/(1+OUTPUT!$G$4)^($B98-OUTPUT!$G$6)</f>
        <v>0</v>
      </c>
      <c r="P183" s="104">
        <f>-NPV(OUTPUT!$G$4,P99:P$100)/(1+OUTPUT!$G$4)^($B98-OUTPUT!$G$6)</f>
        <v>0</v>
      </c>
      <c r="Q183" s="104">
        <f>-NPV(OUTPUT!$G$4,Q99:Q$100)/(1+OUTPUT!$G$4)^($B98-OUTPUT!$G$6)</f>
        <v>0</v>
      </c>
      <c r="R183" s="104">
        <f>-NPV(OUTPUT!$G$4,R99:R$100)/(1+OUTPUT!$G$4)^($B98-OUTPUT!$G$6)</f>
        <v>0</v>
      </c>
      <c r="S183" s="104">
        <f>-NPV(OUTPUT!$G$4,S99:S$100)/(1+OUTPUT!$G$4)^($B98-OUTPUT!$G$6)</f>
        <v>0</v>
      </c>
      <c r="T183" s="104">
        <f>-NPV(OUTPUT!$G$4,T99:T$100)/(1+OUTPUT!$G$4)^($B98-OUTPUT!$G$6)</f>
        <v>0</v>
      </c>
      <c r="U183" s="104">
        <f>-NPV(OUTPUT!$G$4,U99:U$100)/(1+OUTPUT!$G$4)^($B98-OUTPUT!$G$6)</f>
        <v>0</v>
      </c>
      <c r="V183" s="104">
        <f>-NPV(OUTPUT!$G$4,V99:V$100)/(1+OUTPUT!$G$4)^($B98-OUTPUT!$G$6)</f>
        <v>0</v>
      </c>
      <c r="W183" s="104">
        <f>-NPV(OUTPUT!$G$4,W99:W$100)/(1+OUTPUT!$G$4)^($B98-OUTPUT!$G$6)</f>
        <v>0</v>
      </c>
      <c r="X183" s="104">
        <f>-NPV(OUTPUT!$G$4,X99:X$100)/(1+OUTPUT!$G$4)^($B98-OUTPUT!$G$6)</f>
        <v>0</v>
      </c>
      <c r="Y183" s="104">
        <f>-NPV(OUTPUT!$G$4,Y99:Y$100)/(1+OUTPUT!$G$4)^($B98-OUTPUT!$G$6)</f>
        <v>0</v>
      </c>
      <c r="Z183" s="104">
        <f>-NPV(OUTPUT!$G$4,Z99:Z$100)/(1+OUTPUT!$G$4)^($B98-OUTPUT!$G$6)</f>
        <v>0</v>
      </c>
      <c r="AA183" s="104">
        <f>-NPV(OUTPUT!$G$4,AA99:AA$100)/(1+OUTPUT!$G$4)^($B98-OUTPUT!$G$6)</f>
        <v>0</v>
      </c>
      <c r="AB183" s="104">
        <f>-NPV(OUTPUT!$G$4,AB99:AB$100)/(1+OUTPUT!$G$4)^($B98-OUTPUT!$G$6)</f>
        <v>0</v>
      </c>
      <c r="AC183" s="104">
        <f>-NPV(OUTPUT!$G$4,AC99:AC$100)/(1+OUTPUT!$G$4)^($B98-OUTPUT!$G$6)</f>
        <v>0</v>
      </c>
      <c r="AD183" s="104">
        <f>-NPV(OUTPUT!$G$4,AD99:AD$100)/(1+OUTPUT!$G$4)^($B98-OUTPUT!$G$6)</f>
        <v>0</v>
      </c>
      <c r="AE183" s="104">
        <f>-NPV(OUTPUT!$G$4,AE99:AE$100)/(1+OUTPUT!$G$4)^($B98-OUTPUT!$G$6)</f>
        <v>0</v>
      </c>
      <c r="AF183" s="104">
        <f>-NPV(OUTPUT!$G$4,AF99:AF$100)/(1+OUTPUT!$G$4)^($B98-OUTPUT!$G$6)</f>
        <v>0</v>
      </c>
      <c r="AG183" s="104">
        <f>-NPV(OUTPUT!$G$4,AG99:AG$100)/(1+OUTPUT!$G$4)^($B98-OUTPUT!$G$6)</f>
        <v>0</v>
      </c>
      <c r="AH183" s="104">
        <f>-NPV(OUTPUT!$G$4,AH99:AH$100)/(1+OUTPUT!$G$4)^($B98-OUTPUT!$G$6)</f>
        <v>0</v>
      </c>
      <c r="AI183" s="104">
        <f>-NPV(OUTPUT!$G$4,AI99:AI$100)/(1+OUTPUT!$G$4)^($B98-OUTPUT!$G$6)</f>
        <v>0</v>
      </c>
      <c r="AJ183" s="104">
        <f>-NPV(OUTPUT!$G$4,AJ99:AJ$100)/(1+OUTPUT!$G$4)^($B98-OUTPUT!$G$6)</f>
        <v>0</v>
      </c>
      <c r="AK183" s="104">
        <f>-NPV(OUTPUT!$G$4,AK99:AK$100)/(1+OUTPUT!$G$4)^($B98-OUTPUT!$G$6)</f>
        <v>0</v>
      </c>
      <c r="AL183" s="104">
        <f>-NPV(OUTPUT!$G$4,AL99:AL$100)/(1+OUTPUT!$G$4)^($B98-OUTPUT!$G$6)</f>
        <v>0</v>
      </c>
      <c r="AM183" s="104">
        <f>-NPV(OUTPUT!$G$4,AM99:AM$100)/(1+OUTPUT!$G$4)^($B98-OUTPUT!$G$6)</f>
        <v>0</v>
      </c>
      <c r="AN183" s="104">
        <f>-NPV(OUTPUT!$G$4,AN99:AN$100)/(1+OUTPUT!$G$4)^($B98-OUTPUT!$G$6)</f>
        <v>0</v>
      </c>
      <c r="AO183" s="104">
        <f>-NPV(OUTPUT!$G$4,AO99:AO$100)/(1+OUTPUT!$G$4)^($B98-OUTPUT!$G$6)</f>
        <v>0</v>
      </c>
      <c r="AP183" s="104">
        <f>-NPV(OUTPUT!$G$4,AP99:AP$100)/(1+OUTPUT!$G$4)^($B98-OUTPUT!$G$6)</f>
        <v>0</v>
      </c>
      <c r="AQ183" s="104">
        <f>-NPV(OUTPUT!$G$4,AQ99:AQ$100)/(1+OUTPUT!$G$4)^($B98-OUTPUT!$G$6)</f>
        <v>0</v>
      </c>
      <c r="AR183" s="104">
        <f>-NPV(OUTPUT!$G$4,AR99:AR$100)/(1+OUTPUT!$G$4)^($B98-OUTPUT!$G$6)</f>
        <v>0</v>
      </c>
      <c r="AS183" s="104">
        <f>-NPV(OUTPUT!$G$4,AS99:AS$100)/(1+OUTPUT!$G$4)^($B98-OUTPUT!$G$6)</f>
        <v>0</v>
      </c>
      <c r="AT183" s="104">
        <f>-NPV(OUTPUT!$G$4,AT99:AT$100)/(1+OUTPUT!$G$4)^($B98-OUTPUT!$G$6)</f>
        <v>0</v>
      </c>
      <c r="AU183" s="104">
        <f>-NPV(OUTPUT!$G$4,AU99:AU$100)/(1+OUTPUT!$G$4)^($B98-OUTPUT!$G$6)</f>
        <v>0</v>
      </c>
      <c r="AV183" s="104">
        <f>-NPV(OUTPUT!$G$4,AV99:AV$100)/(1+OUTPUT!$G$4)^($B98-OUTPUT!$G$6)</f>
        <v>0</v>
      </c>
      <c r="AW183" s="104">
        <f>-NPV(OUTPUT!$G$4,AW99:AW$100)/(1+OUTPUT!$G$4)^($B98-OUTPUT!$G$6)</f>
        <v>0</v>
      </c>
      <c r="AX183" s="104">
        <f>-NPV(OUTPUT!$G$4,AX99:AX$100)/(1+OUTPUT!$G$4)^($B98-OUTPUT!$G$6)</f>
        <v>0</v>
      </c>
      <c r="AY183" s="104">
        <f>-NPV(OUTPUT!$G$4,AY99:AY$100)/(1+OUTPUT!$G$4)^($B98-OUTPUT!$G$6)</f>
        <v>0</v>
      </c>
      <c r="AZ183" s="104">
        <f>-NPV(OUTPUT!$G$4,AZ99:AZ$100)/(1+OUTPUT!$G$4)^($B98-OUTPUT!$G$6)</f>
        <v>0</v>
      </c>
      <c r="BA183" s="104">
        <f>-NPV(OUTPUT!$G$4,BA99:BA$100)/(1+OUTPUT!$G$4)^($B98-OUTPUT!$G$6)</f>
        <v>0</v>
      </c>
      <c r="BB183" s="104">
        <f>-NPV(OUTPUT!$G$4,BB99:BB$100)/(1+OUTPUT!$G$4)^($B98-OUTPUT!$G$6)</f>
        <v>0</v>
      </c>
      <c r="BC183" s="104">
        <f>-NPV(OUTPUT!$G$4,BC99:BC$100)/(1+OUTPUT!$G$4)^($B98-OUTPUT!$G$6)</f>
        <v>0</v>
      </c>
      <c r="BD183" s="104">
        <f>-NPV(OUTPUT!$G$4,BD99:BD$100)/(1+OUTPUT!$G$4)^($B98-OUTPUT!$G$6)</f>
        <v>0</v>
      </c>
      <c r="BE183" s="104">
        <f>-NPV(OUTPUT!$G$4,BE99:BE$100)/(1+OUTPUT!$G$4)^($B98-OUTPUT!$G$6)</f>
        <v>0</v>
      </c>
      <c r="BF183" s="104">
        <f>-NPV(OUTPUT!$G$4,BF99:BF$100)/(1+OUTPUT!$G$4)^($B98-OUTPUT!$G$6)</f>
        <v>0</v>
      </c>
      <c r="BG183" s="104">
        <f>-NPV(OUTPUT!$G$4,BG99:BG$100)/(1+OUTPUT!$G$4)^($B98-OUTPUT!$G$6)</f>
        <v>0</v>
      </c>
      <c r="BH183" s="104">
        <f>-NPV(OUTPUT!$G$4,BH99:BH$100)/(1+OUTPUT!$G$4)^($B98-OUTPUT!$G$6)</f>
        <v>0</v>
      </c>
      <c r="BI183" s="104">
        <f>-NPV(OUTPUT!$G$4,BI99:BI$100)/(1+OUTPUT!$G$4)^($B98-OUTPUT!$G$6)</f>
        <v>0</v>
      </c>
      <c r="BJ183" s="104">
        <f>-NPV(OUTPUT!$G$4,BJ99:BJ$100)/(1+OUTPUT!$G$4)^($B98-OUTPUT!$G$6)</f>
        <v>0</v>
      </c>
      <c r="BK183" s="104">
        <f>-NPV(OUTPUT!$G$4,BK99:BK$100)/(1+OUTPUT!$G$4)^($B98-OUTPUT!$G$6)</f>
        <v>0</v>
      </c>
      <c r="BL183" s="104">
        <f>-NPV(OUTPUT!$G$4,BL99:BL$100)/(1+OUTPUT!$G$4)^($B98-OUTPUT!$G$6)</f>
        <v>0</v>
      </c>
      <c r="BM183" s="104">
        <f>-NPV(OUTPUT!$G$4,BM99:BM$100)/(1+OUTPUT!$G$4)^($B98-OUTPUT!$G$6)</f>
        <v>0</v>
      </c>
      <c r="BN183" s="104">
        <f>-NPV(OUTPUT!$G$4,BN99:BN$100)/(1+OUTPUT!$G$4)^($B98-OUTPUT!$G$6)</f>
        <v>0</v>
      </c>
      <c r="BO183" s="104">
        <f>-NPV(OUTPUT!$G$4,BO99:BO$100)/(1+OUTPUT!$G$4)^($B98-OUTPUT!$G$6)</f>
        <v>0</v>
      </c>
      <c r="BP183" s="104">
        <f>-NPV(OUTPUT!$G$4,BP99:BP$100)/(1+OUTPUT!$G$4)^($B98-OUTPUT!$G$6)</f>
        <v>0</v>
      </c>
      <c r="BQ183" s="104">
        <f>-NPV(OUTPUT!$G$4,BQ99:BQ$100)/(1+OUTPUT!$G$4)^($B98-OUTPUT!$G$6)</f>
        <v>0</v>
      </c>
      <c r="BR183" s="104">
        <f>-NPV(OUTPUT!$G$4,BR99:BR$100)/(1+OUTPUT!$G$4)^($B98-OUTPUT!$G$6)</f>
        <v>0</v>
      </c>
      <c r="BS183" s="104">
        <f>-NPV(OUTPUT!$G$4,BS99:BS$100)/(1+OUTPUT!$G$4)^($B98-OUTPUT!$G$6)</f>
        <v>0</v>
      </c>
      <c r="BT183" s="104">
        <f>-NPV(OUTPUT!$G$4,BT99:BT$100)/(1+OUTPUT!$G$4)^($B98-OUTPUT!$G$6)</f>
        <v>0</v>
      </c>
      <c r="BU183" s="104">
        <f>-NPV(OUTPUT!$G$4,BU99:BU$100)/(1+OUTPUT!$G$4)^($B98-OUTPUT!$G$6)</f>
        <v>0</v>
      </c>
      <c r="BV183" s="104">
        <f>-NPV(OUTPUT!$G$4,BV99:BV$100)/(1+OUTPUT!$G$4)^($B98-OUTPUT!$G$6)</f>
        <v>0</v>
      </c>
      <c r="BW183" s="104">
        <f>-NPV(OUTPUT!$G$4,BW99:BW$100)/(1+OUTPUT!$G$4)^($B98-OUTPUT!$G$6)</f>
        <v>0</v>
      </c>
      <c r="BX183" s="104">
        <f>-NPV(OUTPUT!$G$4,BX99:BX$100)/(1+OUTPUT!$G$4)^($B98-OUTPUT!$G$6)</f>
        <v>0</v>
      </c>
      <c r="BY183" s="104">
        <f>-NPV(OUTPUT!$G$4,BY99:BY$100)/(1+OUTPUT!$G$4)^($B98-OUTPUT!$G$6)</f>
        <v>0</v>
      </c>
      <c r="BZ183" s="104">
        <f>-NPV(OUTPUT!$G$4,BZ99:BZ$100)/(1+OUTPUT!$G$4)^($B98-OUTPUT!$G$6)</f>
        <v>0</v>
      </c>
      <c r="CA183" s="104">
        <f>-NPV(OUTPUT!$G$4,CA99:CA$100)/(1+OUTPUT!$G$4)^($B98-OUTPUT!$G$6)</f>
        <v>0</v>
      </c>
      <c r="CB183" s="104">
        <f>-NPV(OUTPUT!$G$4,CB99:CB$100)/(1+OUTPUT!$G$4)^($B98-OUTPUT!$G$6)</f>
        <v>0</v>
      </c>
      <c r="CC183" s="104">
        <f>-NPV(OUTPUT!$G$4,CC99:CC$100)/(1+OUTPUT!$G$4)^($B98-OUTPUT!$G$6)</f>
        <v>0</v>
      </c>
      <c r="CD183" s="104">
        <f>-NPV(OUTPUT!$G$4,CD99:CD$100)/(1+OUTPUT!$G$4)^($B98-OUTPUT!$G$6)</f>
        <v>0</v>
      </c>
      <c r="CE183" s="104">
        <f>-NPV(OUTPUT!$G$4,CE99:CE$100)/(1+OUTPUT!$G$4)^($B98-OUTPUT!$G$6)</f>
        <v>0</v>
      </c>
      <c r="CF183" s="98">
        <f>-NPV(OUTPUT!$G$4,CF99:CF$100)/(1+OUTPUT!$G$4)^($B98-OUTPUT!$G$6)</f>
        <v>0</v>
      </c>
      <c r="CG183" s="107">
        <f>SUM(D183:CD183)</f>
        <v>0</v>
      </c>
    </row>
    <row r="184" spans="2:85" x14ac:dyDescent="0.2">
      <c r="B184" s="93">
        <f t="shared" si="133"/>
        <v>2102</v>
      </c>
      <c r="D184" s="104">
        <f>-NPV(OUTPUT!$G$4,D100:D$100)/(1+OUTPUT!$G$4)^($B99-OUTPUT!$G$6)</f>
        <v>0</v>
      </c>
      <c r="E184" s="104">
        <f>-NPV(OUTPUT!$G$4,E100:E$100)/(1+OUTPUT!$G$4)^($B99-OUTPUT!$G$6)</f>
        <v>0</v>
      </c>
      <c r="F184" s="104">
        <f>-NPV(OUTPUT!$G$4,F100:F$100)/(1+OUTPUT!$G$4)^($B99-OUTPUT!$G$6)</f>
        <v>0</v>
      </c>
      <c r="G184" s="104">
        <f>-NPV(OUTPUT!$G$4,G100:G$100)/(1+OUTPUT!$G$4)^($B99-OUTPUT!$G$6)</f>
        <v>0</v>
      </c>
      <c r="H184" s="104">
        <f>-NPV(OUTPUT!$G$4,H100:H$100)/(1+OUTPUT!$G$4)^($B99-OUTPUT!$G$6)</f>
        <v>0</v>
      </c>
      <c r="I184" s="104">
        <f>-NPV(OUTPUT!$G$4,I100:I$100)/(1+OUTPUT!$G$4)^($B99-OUTPUT!$G$6)</f>
        <v>0</v>
      </c>
      <c r="J184" s="104">
        <f>-NPV(OUTPUT!$G$4,J100:J$100)/(1+OUTPUT!$G$4)^($B99-OUTPUT!$G$6)</f>
        <v>0</v>
      </c>
      <c r="K184" s="104">
        <f>-NPV(OUTPUT!$G$4,K100:K$100)/(1+OUTPUT!$G$4)^($B99-OUTPUT!$G$6)</f>
        <v>0</v>
      </c>
      <c r="L184" s="104">
        <f>-NPV(OUTPUT!$G$4,L100:L$100)/(1+OUTPUT!$G$4)^($B99-OUTPUT!$G$6)</f>
        <v>0</v>
      </c>
      <c r="M184" s="104">
        <f>-NPV(OUTPUT!$G$4,M100:M$100)/(1+OUTPUT!$G$4)^($B99-OUTPUT!$G$6)</f>
        <v>0</v>
      </c>
      <c r="N184" s="104">
        <f>-NPV(OUTPUT!$G$4,N100:N$100)/(1+OUTPUT!$G$4)^($B99-OUTPUT!$G$6)</f>
        <v>0</v>
      </c>
      <c r="O184" s="104">
        <f>-NPV(OUTPUT!$G$4,O100:O$100)/(1+OUTPUT!$G$4)^($B99-OUTPUT!$G$6)</f>
        <v>0</v>
      </c>
      <c r="P184" s="104">
        <f>-NPV(OUTPUT!$G$4,P100:P$100)/(1+OUTPUT!$G$4)^($B99-OUTPUT!$G$6)</f>
        <v>0</v>
      </c>
      <c r="Q184" s="104">
        <f>-NPV(OUTPUT!$G$4,Q100:Q$100)/(1+OUTPUT!$G$4)^($B99-OUTPUT!$G$6)</f>
        <v>0</v>
      </c>
      <c r="R184" s="104">
        <f>-NPV(OUTPUT!$G$4,R100:R$100)/(1+OUTPUT!$G$4)^($B99-OUTPUT!$G$6)</f>
        <v>0</v>
      </c>
      <c r="S184" s="104">
        <f>-NPV(OUTPUT!$G$4,S100:S$100)/(1+OUTPUT!$G$4)^($B99-OUTPUT!$G$6)</f>
        <v>0</v>
      </c>
      <c r="T184" s="104">
        <f>-NPV(OUTPUT!$G$4,T100:T$100)/(1+OUTPUT!$G$4)^($B99-OUTPUT!$G$6)</f>
        <v>0</v>
      </c>
      <c r="U184" s="104">
        <f>-NPV(OUTPUT!$G$4,U100:U$100)/(1+OUTPUT!$G$4)^($B99-OUTPUT!$G$6)</f>
        <v>0</v>
      </c>
      <c r="V184" s="104">
        <f>-NPV(OUTPUT!$G$4,V100:V$100)/(1+OUTPUT!$G$4)^($B99-OUTPUT!$G$6)</f>
        <v>0</v>
      </c>
      <c r="W184" s="104">
        <f>-NPV(OUTPUT!$G$4,W100:W$100)/(1+OUTPUT!$G$4)^($B99-OUTPUT!$G$6)</f>
        <v>0</v>
      </c>
      <c r="X184" s="104">
        <f>-NPV(OUTPUT!$G$4,X100:X$100)/(1+OUTPUT!$G$4)^($B99-OUTPUT!$G$6)</f>
        <v>0</v>
      </c>
      <c r="Y184" s="104">
        <f>-NPV(OUTPUT!$G$4,Y100:Y$100)/(1+OUTPUT!$G$4)^($B99-OUTPUT!$G$6)</f>
        <v>0</v>
      </c>
      <c r="Z184" s="104">
        <f>-NPV(OUTPUT!$G$4,Z100:Z$100)/(1+OUTPUT!$G$4)^($B99-OUTPUT!$G$6)</f>
        <v>0</v>
      </c>
      <c r="AA184" s="104">
        <f>-NPV(OUTPUT!$G$4,AA100:AA$100)/(1+OUTPUT!$G$4)^($B99-OUTPUT!$G$6)</f>
        <v>0</v>
      </c>
      <c r="AB184" s="104">
        <f>-NPV(OUTPUT!$G$4,AB100:AB$100)/(1+OUTPUT!$G$4)^($B99-OUTPUT!$G$6)</f>
        <v>0</v>
      </c>
      <c r="AC184" s="104">
        <f>-NPV(OUTPUT!$G$4,AC100:AC$100)/(1+OUTPUT!$G$4)^($B99-OUTPUT!$G$6)</f>
        <v>0</v>
      </c>
      <c r="AD184" s="104">
        <f>-NPV(OUTPUT!$G$4,AD100:AD$100)/(1+OUTPUT!$G$4)^($B99-OUTPUT!$G$6)</f>
        <v>0</v>
      </c>
      <c r="AE184" s="104">
        <f>-NPV(OUTPUT!$G$4,AE100:AE$100)/(1+OUTPUT!$G$4)^($B99-OUTPUT!$G$6)</f>
        <v>0</v>
      </c>
      <c r="AF184" s="104">
        <f>-NPV(OUTPUT!$G$4,AF100:AF$100)/(1+OUTPUT!$G$4)^($B99-OUTPUT!$G$6)</f>
        <v>0</v>
      </c>
      <c r="AG184" s="104">
        <f>-NPV(OUTPUT!$G$4,AG100:AG$100)/(1+OUTPUT!$G$4)^($B99-OUTPUT!$G$6)</f>
        <v>0</v>
      </c>
      <c r="AH184" s="104">
        <f>-NPV(OUTPUT!$G$4,AH100:AH$100)/(1+OUTPUT!$G$4)^($B99-OUTPUT!$G$6)</f>
        <v>0</v>
      </c>
      <c r="AI184" s="104">
        <f>-NPV(OUTPUT!$G$4,AI100:AI$100)/(1+OUTPUT!$G$4)^($B99-OUTPUT!$G$6)</f>
        <v>0</v>
      </c>
      <c r="AJ184" s="104">
        <f>-NPV(OUTPUT!$G$4,AJ100:AJ$100)/(1+OUTPUT!$G$4)^($B99-OUTPUT!$G$6)</f>
        <v>0</v>
      </c>
      <c r="AK184" s="104">
        <f>-NPV(OUTPUT!$G$4,AK100:AK$100)/(1+OUTPUT!$G$4)^($B99-OUTPUT!$G$6)</f>
        <v>0</v>
      </c>
      <c r="AL184" s="104">
        <f>-NPV(OUTPUT!$G$4,AL100:AL$100)/(1+OUTPUT!$G$4)^($B99-OUTPUT!$G$6)</f>
        <v>0</v>
      </c>
      <c r="AM184" s="104">
        <f>-NPV(OUTPUT!$G$4,AM100:AM$100)/(1+OUTPUT!$G$4)^($B99-OUTPUT!$G$6)</f>
        <v>0</v>
      </c>
      <c r="AN184" s="104">
        <f>-NPV(OUTPUT!$G$4,AN100:AN$100)/(1+OUTPUT!$G$4)^($B99-OUTPUT!$G$6)</f>
        <v>0</v>
      </c>
      <c r="AO184" s="104">
        <f>-NPV(OUTPUT!$G$4,AO100:AO$100)/(1+OUTPUT!$G$4)^($B99-OUTPUT!$G$6)</f>
        <v>0</v>
      </c>
      <c r="AP184" s="104">
        <f>-NPV(OUTPUT!$G$4,AP100:AP$100)/(1+OUTPUT!$G$4)^($B99-OUTPUT!$G$6)</f>
        <v>0</v>
      </c>
      <c r="AQ184" s="104">
        <f>-NPV(OUTPUT!$G$4,AQ100:AQ$100)/(1+OUTPUT!$G$4)^($B99-OUTPUT!$G$6)</f>
        <v>0</v>
      </c>
      <c r="AR184" s="104">
        <f>-NPV(OUTPUT!$G$4,AR100:AR$100)/(1+OUTPUT!$G$4)^($B99-OUTPUT!$G$6)</f>
        <v>0</v>
      </c>
      <c r="AS184" s="104">
        <f>-NPV(OUTPUT!$G$4,AS100:AS$100)/(1+OUTPUT!$G$4)^($B99-OUTPUT!$G$6)</f>
        <v>0</v>
      </c>
      <c r="AT184" s="104">
        <f>-NPV(OUTPUT!$G$4,AT100:AT$100)/(1+OUTPUT!$G$4)^($B99-OUTPUT!$G$6)</f>
        <v>0</v>
      </c>
      <c r="AU184" s="104">
        <f>-NPV(OUTPUT!$G$4,AU100:AU$100)/(1+OUTPUT!$G$4)^($B99-OUTPUT!$G$6)</f>
        <v>0</v>
      </c>
      <c r="AV184" s="104">
        <f>-NPV(OUTPUT!$G$4,AV100:AV$100)/(1+OUTPUT!$G$4)^($B99-OUTPUT!$G$6)</f>
        <v>0</v>
      </c>
      <c r="AW184" s="104">
        <f>-NPV(OUTPUT!$G$4,AW100:AW$100)/(1+OUTPUT!$G$4)^($B99-OUTPUT!$G$6)</f>
        <v>0</v>
      </c>
      <c r="AX184" s="104">
        <f>-NPV(OUTPUT!$G$4,AX100:AX$100)/(1+OUTPUT!$G$4)^($B99-OUTPUT!$G$6)</f>
        <v>0</v>
      </c>
      <c r="AY184" s="104">
        <f>-NPV(OUTPUT!$G$4,AY100:AY$100)/(1+OUTPUT!$G$4)^($B99-OUTPUT!$G$6)</f>
        <v>0</v>
      </c>
      <c r="AZ184" s="104">
        <f>-NPV(OUTPUT!$G$4,AZ100:AZ$100)/(1+OUTPUT!$G$4)^($B99-OUTPUT!$G$6)</f>
        <v>0</v>
      </c>
      <c r="BA184" s="104">
        <f>-NPV(OUTPUT!$G$4,BA100:BA$100)/(1+OUTPUT!$G$4)^($B99-OUTPUT!$G$6)</f>
        <v>0</v>
      </c>
      <c r="BB184" s="104">
        <f>-NPV(OUTPUT!$G$4,BB100:BB$100)/(1+OUTPUT!$G$4)^($B99-OUTPUT!$G$6)</f>
        <v>0</v>
      </c>
      <c r="BC184" s="104">
        <f>-NPV(OUTPUT!$G$4,BC100:BC$100)/(1+OUTPUT!$G$4)^($B99-OUTPUT!$G$6)</f>
        <v>0</v>
      </c>
      <c r="BD184" s="104">
        <f>-NPV(OUTPUT!$G$4,BD100:BD$100)/(1+OUTPUT!$G$4)^($B99-OUTPUT!$G$6)</f>
        <v>0</v>
      </c>
      <c r="BE184" s="104">
        <f>-NPV(OUTPUT!$G$4,BE100:BE$100)/(1+OUTPUT!$G$4)^($B99-OUTPUT!$G$6)</f>
        <v>0</v>
      </c>
      <c r="BF184" s="104">
        <f>-NPV(OUTPUT!$G$4,BF100:BF$100)/(1+OUTPUT!$G$4)^($B99-OUTPUT!$G$6)</f>
        <v>0</v>
      </c>
      <c r="BG184" s="104">
        <f>-NPV(OUTPUT!$G$4,BG100:BG$100)/(1+OUTPUT!$G$4)^($B99-OUTPUT!$G$6)</f>
        <v>0</v>
      </c>
      <c r="BH184" s="104">
        <f>-NPV(OUTPUT!$G$4,BH100:BH$100)/(1+OUTPUT!$G$4)^($B99-OUTPUT!$G$6)</f>
        <v>0</v>
      </c>
      <c r="BI184" s="104">
        <f>-NPV(OUTPUT!$G$4,BI100:BI$100)/(1+OUTPUT!$G$4)^($B99-OUTPUT!$G$6)</f>
        <v>0</v>
      </c>
      <c r="BJ184" s="104">
        <f>-NPV(OUTPUT!$G$4,BJ100:BJ$100)/(1+OUTPUT!$G$4)^($B99-OUTPUT!$G$6)</f>
        <v>0</v>
      </c>
      <c r="BK184" s="104">
        <f>-NPV(OUTPUT!$G$4,BK100:BK$100)/(1+OUTPUT!$G$4)^($B99-OUTPUT!$G$6)</f>
        <v>0</v>
      </c>
      <c r="BL184" s="104">
        <f>-NPV(OUTPUT!$G$4,BL100:BL$100)/(1+OUTPUT!$G$4)^($B99-OUTPUT!$G$6)</f>
        <v>0</v>
      </c>
      <c r="BM184" s="104">
        <f>-NPV(OUTPUT!$G$4,BM100:BM$100)/(1+OUTPUT!$G$4)^($B99-OUTPUT!$G$6)</f>
        <v>0</v>
      </c>
      <c r="BN184" s="104">
        <f>-NPV(OUTPUT!$G$4,BN100:BN$100)/(1+OUTPUT!$G$4)^($B99-OUTPUT!$G$6)</f>
        <v>0</v>
      </c>
      <c r="BO184" s="104">
        <f>-NPV(OUTPUT!$G$4,BO100:BO$100)/(1+OUTPUT!$G$4)^($B99-OUTPUT!$G$6)</f>
        <v>0</v>
      </c>
      <c r="BP184" s="104">
        <f>-NPV(OUTPUT!$G$4,BP100:BP$100)/(1+OUTPUT!$G$4)^($B99-OUTPUT!$G$6)</f>
        <v>0</v>
      </c>
      <c r="BQ184" s="104">
        <f>-NPV(OUTPUT!$G$4,BQ100:BQ$100)/(1+OUTPUT!$G$4)^($B99-OUTPUT!$G$6)</f>
        <v>0</v>
      </c>
      <c r="BR184" s="104">
        <f>-NPV(OUTPUT!$G$4,BR100:BR$100)/(1+OUTPUT!$G$4)^($B99-OUTPUT!$G$6)</f>
        <v>0</v>
      </c>
      <c r="BS184" s="104">
        <f>-NPV(OUTPUT!$G$4,BS100:BS$100)/(1+OUTPUT!$G$4)^($B99-OUTPUT!$G$6)</f>
        <v>0</v>
      </c>
      <c r="BT184" s="104">
        <f>-NPV(OUTPUT!$G$4,BT100:BT$100)/(1+OUTPUT!$G$4)^($B99-OUTPUT!$G$6)</f>
        <v>0</v>
      </c>
      <c r="BU184" s="104">
        <f>-NPV(OUTPUT!$G$4,BU100:BU$100)/(1+OUTPUT!$G$4)^($B99-OUTPUT!$G$6)</f>
        <v>0</v>
      </c>
      <c r="BV184" s="104">
        <f>-NPV(OUTPUT!$G$4,BV100:BV$100)/(1+OUTPUT!$G$4)^($B99-OUTPUT!$G$6)</f>
        <v>0</v>
      </c>
      <c r="BW184" s="104">
        <f>-NPV(OUTPUT!$G$4,BW100:BW$100)/(1+OUTPUT!$G$4)^($B99-OUTPUT!$G$6)</f>
        <v>0</v>
      </c>
      <c r="BX184" s="104">
        <f>-NPV(OUTPUT!$G$4,BX100:BX$100)/(1+OUTPUT!$G$4)^($B99-OUTPUT!$G$6)</f>
        <v>0</v>
      </c>
      <c r="BY184" s="104">
        <f>-NPV(OUTPUT!$G$4,BY100:BY$100)/(1+OUTPUT!$G$4)^($B99-OUTPUT!$G$6)</f>
        <v>0</v>
      </c>
      <c r="BZ184" s="104">
        <f>-NPV(OUTPUT!$G$4,BZ100:BZ$100)/(1+OUTPUT!$G$4)^($B99-OUTPUT!$G$6)</f>
        <v>0</v>
      </c>
      <c r="CA184" s="104">
        <f>-NPV(OUTPUT!$G$4,CA100:CA$100)/(1+OUTPUT!$G$4)^($B99-OUTPUT!$G$6)</f>
        <v>0</v>
      </c>
      <c r="CB184" s="104">
        <f>-NPV(OUTPUT!$G$4,CB100:CB$100)/(1+OUTPUT!$G$4)^($B99-OUTPUT!$G$6)</f>
        <v>0</v>
      </c>
      <c r="CC184" s="104">
        <f>-NPV(OUTPUT!$G$4,CC100:CC$100)/(1+OUTPUT!$G$4)^($B99-OUTPUT!$G$6)</f>
        <v>0</v>
      </c>
      <c r="CD184" s="104">
        <f>-NPV(OUTPUT!$G$4,CD100:CD$100)/(1+OUTPUT!$G$4)^($B99-OUTPUT!$G$6)</f>
        <v>0</v>
      </c>
      <c r="CE184" s="104">
        <f>-NPV(OUTPUT!$G$4,CE100:CE$100)/(1+OUTPUT!$G$4)^($B99-OUTPUT!$G$6)</f>
        <v>0</v>
      </c>
      <c r="CF184" s="98">
        <f>-NPV(OUTPUT!$G$4,CF100:CF$100)/(1+OUTPUT!$G$4)^($B99-OUTPUT!$G$6)</f>
        <v>0</v>
      </c>
      <c r="CG184" s="107">
        <f>SUM(D184:CE184)</f>
        <v>0</v>
      </c>
    </row>
    <row r="185" spans="2:85" x14ac:dyDescent="0.2">
      <c r="B185" s="93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104"/>
      <c r="BZ185" s="104"/>
      <c r="CA185" s="104"/>
      <c r="CB185" s="104"/>
      <c r="CC185" s="104"/>
      <c r="CD185" s="104"/>
      <c r="CE185" s="104"/>
      <c r="CF185" s="104"/>
      <c r="CG185" s="107">
        <f>SUM(D185:CF185)</f>
        <v>0</v>
      </c>
    </row>
    <row r="186" spans="2:85" x14ac:dyDescent="0.2"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4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1"/>
    <col min="85" max="85" width="19.85546875" style="61" bestFit="1" customWidth="1"/>
    <col min="86" max="87" width="9.140625" style="61"/>
    <col min="88" max="88" width="23.28515625" style="61" bestFit="1" customWidth="1"/>
    <col min="89" max="89" width="23.42578125" style="61" bestFit="1" customWidth="1"/>
    <col min="90" max="16384" width="9.140625" style="61"/>
  </cols>
  <sheetData>
    <row r="3" spans="1:89" ht="18" x14ac:dyDescent="0.25">
      <c r="B3" s="62" t="s">
        <v>18</v>
      </c>
      <c r="C3" s="63"/>
      <c r="D3" s="63"/>
      <c r="E3" s="63"/>
      <c r="F3" s="63"/>
      <c r="G3" s="63"/>
      <c r="H3" s="63"/>
      <c r="I3" s="63"/>
    </row>
    <row r="4" spans="1:89" x14ac:dyDescent="0.2">
      <c r="B4" s="63" t="s">
        <v>13</v>
      </c>
      <c r="C4" s="63"/>
      <c r="D4" s="63"/>
      <c r="E4" s="63"/>
      <c r="F4" s="63"/>
      <c r="G4" s="63"/>
      <c r="H4" s="63"/>
      <c r="I4" s="63"/>
    </row>
    <row r="5" spans="1:89" x14ac:dyDescent="0.2">
      <c r="B5" s="63"/>
      <c r="C5" s="63"/>
      <c r="D5" s="63"/>
      <c r="E5" s="63"/>
      <c r="F5" s="63"/>
      <c r="G5" s="63"/>
      <c r="H5" s="63"/>
      <c r="I5" s="63"/>
    </row>
    <row r="6" spans="1:89" x14ac:dyDescent="0.2">
      <c r="B6" s="64" t="s">
        <v>14</v>
      </c>
      <c r="C6" s="63"/>
      <c r="D6" s="63"/>
      <c r="E6" s="63"/>
      <c r="F6" s="63"/>
      <c r="G6" s="63"/>
      <c r="H6" s="63"/>
      <c r="I6" s="63"/>
    </row>
    <row r="9" spans="1:89" x14ac:dyDescent="0.2">
      <c r="B9" s="61" t="s">
        <v>16</v>
      </c>
    </row>
    <row r="11" spans="1:89" x14ac:dyDescent="0.2">
      <c r="B11" s="61" t="s">
        <v>17</v>
      </c>
    </row>
    <row r="14" spans="1:89" x14ac:dyDescent="0.2">
      <c r="AI14" s="63"/>
      <c r="CG14" s="1" t="s">
        <v>10</v>
      </c>
    </row>
    <row r="15" spans="1:89" x14ac:dyDescent="0.2">
      <c r="AI15" s="63"/>
      <c r="CG15" s="1" t="s">
        <v>11</v>
      </c>
    </row>
    <row r="16" spans="1:89" x14ac:dyDescent="0.2">
      <c r="A16" s="65"/>
      <c r="B16" s="19" t="s">
        <v>1</v>
      </c>
      <c r="C16" s="66"/>
      <c r="D16" s="67">
        <f>B20</f>
        <v>2022</v>
      </c>
      <c r="E16" s="67">
        <f t="shared" ref="E16:BK16" si="0">D16+1</f>
        <v>2023</v>
      </c>
      <c r="F16" s="67">
        <f t="shared" si="0"/>
        <v>2024</v>
      </c>
      <c r="G16" s="67">
        <f t="shared" si="0"/>
        <v>2025</v>
      </c>
      <c r="H16" s="67">
        <f t="shared" si="0"/>
        <v>2026</v>
      </c>
      <c r="I16" s="67">
        <f t="shared" si="0"/>
        <v>2027</v>
      </c>
      <c r="J16" s="67">
        <f t="shared" si="0"/>
        <v>2028</v>
      </c>
      <c r="K16" s="67">
        <f t="shared" si="0"/>
        <v>2029</v>
      </c>
      <c r="L16" s="67">
        <f t="shared" si="0"/>
        <v>2030</v>
      </c>
      <c r="M16" s="67">
        <f t="shared" si="0"/>
        <v>2031</v>
      </c>
      <c r="N16" s="67">
        <f t="shared" si="0"/>
        <v>2032</v>
      </c>
      <c r="O16" s="67">
        <f t="shared" si="0"/>
        <v>2033</v>
      </c>
      <c r="P16" s="67">
        <f t="shared" si="0"/>
        <v>2034</v>
      </c>
      <c r="Q16" s="67">
        <f t="shared" si="0"/>
        <v>2035</v>
      </c>
      <c r="R16" s="67">
        <f t="shared" si="0"/>
        <v>2036</v>
      </c>
      <c r="S16" s="67">
        <f t="shared" si="0"/>
        <v>2037</v>
      </c>
      <c r="T16" s="67">
        <f t="shared" si="0"/>
        <v>2038</v>
      </c>
      <c r="U16" s="67">
        <f t="shared" si="0"/>
        <v>2039</v>
      </c>
      <c r="V16" s="67">
        <f t="shared" si="0"/>
        <v>2040</v>
      </c>
      <c r="W16" s="67">
        <f t="shared" si="0"/>
        <v>2041</v>
      </c>
      <c r="X16" s="67">
        <f t="shared" si="0"/>
        <v>2042</v>
      </c>
      <c r="Y16" s="67">
        <f t="shared" si="0"/>
        <v>2043</v>
      </c>
      <c r="Z16" s="67">
        <f t="shared" si="0"/>
        <v>2044</v>
      </c>
      <c r="AA16" s="67">
        <f t="shared" si="0"/>
        <v>2045</v>
      </c>
      <c r="AB16" s="67">
        <f t="shared" si="0"/>
        <v>2046</v>
      </c>
      <c r="AC16" s="67">
        <f t="shared" si="0"/>
        <v>2047</v>
      </c>
      <c r="AD16" s="67">
        <f t="shared" si="0"/>
        <v>2048</v>
      </c>
      <c r="AE16" s="67">
        <f t="shared" si="0"/>
        <v>2049</v>
      </c>
      <c r="AF16" s="67">
        <f t="shared" si="0"/>
        <v>2050</v>
      </c>
      <c r="AG16" s="67">
        <f t="shared" si="0"/>
        <v>2051</v>
      </c>
      <c r="AH16" s="67">
        <f t="shared" si="0"/>
        <v>2052</v>
      </c>
      <c r="AI16" s="67">
        <f t="shared" si="0"/>
        <v>2053</v>
      </c>
      <c r="AJ16" s="67">
        <f t="shared" si="0"/>
        <v>2054</v>
      </c>
      <c r="AK16" s="67">
        <f t="shared" si="0"/>
        <v>2055</v>
      </c>
      <c r="AL16" s="67">
        <f t="shared" si="0"/>
        <v>2056</v>
      </c>
      <c r="AM16" s="67">
        <f t="shared" si="0"/>
        <v>2057</v>
      </c>
      <c r="AN16" s="67">
        <f t="shared" si="0"/>
        <v>2058</v>
      </c>
      <c r="AO16" s="67">
        <f t="shared" si="0"/>
        <v>2059</v>
      </c>
      <c r="AP16" s="67">
        <f t="shared" si="0"/>
        <v>2060</v>
      </c>
      <c r="AQ16" s="67">
        <f t="shared" si="0"/>
        <v>2061</v>
      </c>
      <c r="AR16" s="67">
        <f t="shared" si="0"/>
        <v>2062</v>
      </c>
      <c r="AS16" s="67">
        <f t="shared" si="0"/>
        <v>2063</v>
      </c>
      <c r="AT16" s="67">
        <f t="shared" si="0"/>
        <v>2064</v>
      </c>
      <c r="AU16" s="67">
        <f t="shared" si="0"/>
        <v>2065</v>
      </c>
      <c r="AV16" s="67">
        <f t="shared" si="0"/>
        <v>2066</v>
      </c>
      <c r="AW16" s="67">
        <f t="shared" si="0"/>
        <v>2067</v>
      </c>
      <c r="AX16" s="67">
        <f t="shared" si="0"/>
        <v>2068</v>
      </c>
      <c r="AY16" s="67">
        <f t="shared" si="0"/>
        <v>2069</v>
      </c>
      <c r="AZ16" s="67">
        <f t="shared" si="0"/>
        <v>2070</v>
      </c>
      <c r="BA16" s="67">
        <f t="shared" si="0"/>
        <v>2071</v>
      </c>
      <c r="BB16" s="67">
        <f t="shared" si="0"/>
        <v>2072</v>
      </c>
      <c r="BC16" s="67">
        <f t="shared" si="0"/>
        <v>2073</v>
      </c>
      <c r="BD16" s="67">
        <f t="shared" si="0"/>
        <v>2074</v>
      </c>
      <c r="BE16" s="67">
        <f t="shared" si="0"/>
        <v>2075</v>
      </c>
      <c r="BF16" s="67">
        <f t="shared" si="0"/>
        <v>2076</v>
      </c>
      <c r="BG16" s="67">
        <f t="shared" si="0"/>
        <v>2077</v>
      </c>
      <c r="BH16" s="67">
        <f t="shared" si="0"/>
        <v>2078</v>
      </c>
      <c r="BI16" s="67">
        <f t="shared" si="0"/>
        <v>2079</v>
      </c>
      <c r="BJ16" s="67">
        <f t="shared" si="0"/>
        <v>2080</v>
      </c>
      <c r="BK16" s="67">
        <f t="shared" si="0"/>
        <v>2081</v>
      </c>
      <c r="CG16" s="20"/>
      <c r="CJ16" s="20" t="s">
        <v>31</v>
      </c>
      <c r="CK16" s="20" t="s">
        <v>32</v>
      </c>
    </row>
    <row r="17" spans="1:89" x14ac:dyDescent="0.2">
      <c r="A17" s="65"/>
      <c r="B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CG17"/>
      <c r="CJ17" s="18"/>
      <c r="CK17" s="18"/>
    </row>
    <row r="18" spans="1:89" x14ac:dyDescent="0.2">
      <c r="A18" s="65"/>
      <c r="B18" s="21" t="s">
        <v>2</v>
      </c>
      <c r="D18" s="70">
        <v>4000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4535.1391339333404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0</v>
      </c>
      <c r="AN18" s="70">
        <v>0</v>
      </c>
      <c r="AO18" s="70">
        <v>0</v>
      </c>
      <c r="AP18" s="70">
        <v>0</v>
      </c>
      <c r="AQ18" s="70">
        <v>0</v>
      </c>
      <c r="AR18" s="70">
        <v>0</v>
      </c>
      <c r="AS18" s="70">
        <v>0</v>
      </c>
      <c r="AT18" s="70">
        <v>0</v>
      </c>
      <c r="AU18" s="70">
        <v>0</v>
      </c>
      <c r="AV18" s="70">
        <v>0</v>
      </c>
      <c r="AW18" s="70">
        <v>0</v>
      </c>
      <c r="AX18" s="70">
        <v>0</v>
      </c>
      <c r="AY18" s="70">
        <v>0</v>
      </c>
      <c r="AZ18" s="70">
        <v>0</v>
      </c>
      <c r="BA18" s="70">
        <v>0</v>
      </c>
      <c r="BB18" s="70">
        <v>0</v>
      </c>
      <c r="BC18" s="70">
        <v>0</v>
      </c>
      <c r="BD18" s="70">
        <v>0</v>
      </c>
      <c r="BE18" s="70">
        <v>0</v>
      </c>
      <c r="BF18" s="70">
        <v>0</v>
      </c>
      <c r="BG18" s="70">
        <v>0</v>
      </c>
      <c r="BH18" s="70">
        <v>0</v>
      </c>
      <c r="BI18" s="70">
        <v>0</v>
      </c>
      <c r="BJ18" s="70">
        <v>0</v>
      </c>
      <c r="BK18" s="70">
        <v>0</v>
      </c>
      <c r="CG18" s="24">
        <f>SUM(D18:CE18)</f>
        <v>8535.1391339333404</v>
      </c>
      <c r="CJ18" s="23"/>
      <c r="CK18" s="23"/>
    </row>
    <row r="19" spans="1:89" x14ac:dyDescent="0.2">
      <c r="A19" s="65"/>
      <c r="B19" s="22"/>
      <c r="AI19" s="83"/>
      <c r="CG19" s="18">
        <f>SUM(D19:BL19)</f>
        <v>0</v>
      </c>
      <c r="CJ19"/>
      <c r="CK19"/>
    </row>
    <row r="20" spans="1:89" x14ac:dyDescent="0.2">
      <c r="A20" s="65"/>
      <c r="B20" s="22">
        <v>2022</v>
      </c>
      <c r="C20" s="71">
        <v>12.743169354304488</v>
      </c>
      <c r="D20" s="72">
        <f t="shared" ref="D20:D83" si="1">D$18*$C20/100</f>
        <v>509.72677417217949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CG20" s="27">
        <f>SUM(D20:CE20)</f>
        <v>509.72677417217949</v>
      </c>
      <c r="CJ20" s="29">
        <v>12.895258640018772</v>
      </c>
      <c r="CK20" s="29">
        <v>13.047347925733058</v>
      </c>
    </row>
    <row r="21" spans="1:89" x14ac:dyDescent="0.2">
      <c r="A21" s="65"/>
      <c r="B21" s="22">
        <f t="shared" ref="B21:B84" si="2">B20+1</f>
        <v>2023</v>
      </c>
      <c r="C21" s="71">
        <v>14.908942470536857</v>
      </c>
      <c r="D21" s="72">
        <f t="shared" si="1"/>
        <v>596.35769882147429</v>
      </c>
      <c r="E21" s="72">
        <f t="shared" ref="E21:E84" si="3">E$18*$C20/100</f>
        <v>0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CG21" s="27">
        <f t="shared" ref="CG21:CG84" si="4">SUM(D21:CE21)</f>
        <v>596.35769882147429</v>
      </c>
      <c r="CJ21" s="29">
        <v>15.182703184822568</v>
      </c>
      <c r="CK21" s="29">
        <v>15.456463899108282</v>
      </c>
    </row>
    <row r="22" spans="1:89" x14ac:dyDescent="0.2">
      <c r="A22" s="65"/>
      <c r="B22" s="22">
        <f t="shared" si="2"/>
        <v>2024</v>
      </c>
      <c r="C22" s="71">
        <v>14.075306422964019</v>
      </c>
      <c r="D22" s="72">
        <f t="shared" si="1"/>
        <v>563.01225691856075</v>
      </c>
      <c r="E22" s="72">
        <f t="shared" si="3"/>
        <v>0</v>
      </c>
      <c r="F22" s="72">
        <f t="shared" ref="F22:F53" si="5">F$18*$CJ20/100</f>
        <v>0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CG22" s="27">
        <f t="shared" si="4"/>
        <v>563.01225691856075</v>
      </c>
      <c r="CJ22" s="29">
        <v>14.294314994392593</v>
      </c>
      <c r="CK22" s="29">
        <v>14.513323565821166</v>
      </c>
    </row>
    <row r="23" spans="1:89" x14ac:dyDescent="0.2">
      <c r="A23" s="65"/>
      <c r="B23" s="22">
        <f t="shared" si="2"/>
        <v>2025</v>
      </c>
      <c r="C23" s="71">
        <v>13.318323375391184</v>
      </c>
      <c r="D23" s="72">
        <f t="shared" si="1"/>
        <v>532.7329350156474</v>
      </c>
      <c r="E23" s="72">
        <f t="shared" si="3"/>
        <v>0</v>
      </c>
      <c r="F23" s="72">
        <f t="shared" si="5"/>
        <v>0</v>
      </c>
      <c r="G23" s="72">
        <f t="shared" ref="G23:G54" si="6">G$18*$CJ20/100</f>
        <v>0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CG23" s="27">
        <f t="shared" si="4"/>
        <v>532.7329350156474</v>
      </c>
      <c r="CJ23" s="29">
        <v>13.493530232534043</v>
      </c>
      <c r="CK23" s="29">
        <v>13.668737089676899</v>
      </c>
    </row>
    <row r="24" spans="1:89" x14ac:dyDescent="0.2">
      <c r="B24" s="22">
        <f t="shared" si="2"/>
        <v>2026</v>
      </c>
      <c r="C24" s="71">
        <v>12.622662727818348</v>
      </c>
      <c r="D24" s="72">
        <f t="shared" si="1"/>
        <v>504.90650911273389</v>
      </c>
      <c r="E24" s="72">
        <f t="shared" si="3"/>
        <v>0</v>
      </c>
      <c r="F24" s="72">
        <f t="shared" si="5"/>
        <v>0</v>
      </c>
      <c r="G24" s="72">
        <f t="shared" si="6"/>
        <v>0</v>
      </c>
      <c r="H24" s="72">
        <f t="shared" ref="H24:H55" si="7">H$18*$CJ20/100</f>
        <v>0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CG24" s="27">
        <f t="shared" si="4"/>
        <v>504.90650911273389</v>
      </c>
      <c r="CJ24" s="29">
        <v>12.762828213532638</v>
      </c>
      <c r="CK24" s="29">
        <v>12.90299369924692</v>
      </c>
    </row>
    <row r="25" spans="1:89" x14ac:dyDescent="0.2">
      <c r="B25" s="22">
        <f t="shared" si="2"/>
        <v>2027</v>
      </c>
      <c r="C25" s="71">
        <v>11.976060000245514</v>
      </c>
      <c r="D25" s="72">
        <f t="shared" si="1"/>
        <v>479.04240000982054</v>
      </c>
      <c r="E25" s="72">
        <f t="shared" si="3"/>
        <v>0</v>
      </c>
      <c r="F25" s="72">
        <f t="shared" si="5"/>
        <v>0</v>
      </c>
      <c r="G25" s="72">
        <f t="shared" si="6"/>
        <v>0</v>
      </c>
      <c r="H25" s="72">
        <f t="shared" si="7"/>
        <v>0</v>
      </c>
      <c r="I25" s="72">
        <f t="shared" ref="I25:I56" si="8">I$18*$CJ20/100</f>
        <v>0</v>
      </c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CG25" s="27">
        <f t="shared" si="4"/>
        <v>479.04240000982054</v>
      </c>
      <c r="CJ25" s="29">
        <v>12.088192388816942</v>
      </c>
      <c r="CK25" s="29">
        <v>12.200324777388371</v>
      </c>
    </row>
    <row r="26" spans="1:89" x14ac:dyDescent="0.2">
      <c r="B26" s="22">
        <f t="shared" si="2"/>
        <v>2028</v>
      </c>
      <c r="C26" s="71">
        <v>11.368703608672678</v>
      </c>
      <c r="D26" s="72">
        <f t="shared" si="1"/>
        <v>454.74814434690711</v>
      </c>
      <c r="E26" s="72">
        <f t="shared" si="3"/>
        <v>0</v>
      </c>
      <c r="F26" s="72">
        <f t="shared" si="5"/>
        <v>0</v>
      </c>
      <c r="G26" s="72">
        <f t="shared" si="6"/>
        <v>0</v>
      </c>
      <c r="H26" s="72">
        <f t="shared" si="7"/>
        <v>0</v>
      </c>
      <c r="I26" s="72">
        <f t="shared" si="8"/>
        <v>0</v>
      </c>
      <c r="J26" s="72">
        <f t="shared" ref="J26:J57" si="9">J$18*$CK20/100</f>
        <v>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CG26" s="27">
        <f t="shared" si="4"/>
        <v>454.74814434690711</v>
      </c>
      <c r="CJ26" s="29">
        <v>11.458409519529823</v>
      </c>
      <c r="CK26" s="29">
        <v>11.548115430386964</v>
      </c>
    </row>
    <row r="27" spans="1:89" x14ac:dyDescent="0.2">
      <c r="B27" s="22">
        <f t="shared" si="2"/>
        <v>2029</v>
      </c>
      <c r="C27" s="71">
        <v>10.792744285899843</v>
      </c>
      <c r="D27" s="72">
        <f t="shared" si="1"/>
        <v>431.70977143599373</v>
      </c>
      <c r="E27" s="72">
        <f t="shared" si="3"/>
        <v>0</v>
      </c>
      <c r="F27" s="72">
        <f t="shared" si="5"/>
        <v>0</v>
      </c>
      <c r="G27" s="72">
        <f t="shared" si="6"/>
        <v>0</v>
      </c>
      <c r="H27" s="72">
        <f t="shared" si="7"/>
        <v>0</v>
      </c>
      <c r="I27" s="72">
        <f t="shared" si="8"/>
        <v>0</v>
      </c>
      <c r="J27" s="72">
        <f t="shared" si="9"/>
        <v>0</v>
      </c>
      <c r="K27" s="72">
        <f t="shared" ref="K27:K58" si="10">K$18*$CK20/100</f>
        <v>591.71538172035991</v>
      </c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CG27" s="27">
        <f t="shared" si="4"/>
        <v>1023.4251531563536</v>
      </c>
      <c r="CJ27" s="29">
        <v>10.864509014585558</v>
      </c>
      <c r="CK27" s="29">
        <v>10.936273743271272</v>
      </c>
    </row>
    <row r="28" spans="1:89" x14ac:dyDescent="0.2">
      <c r="B28" s="22">
        <f t="shared" si="2"/>
        <v>2030</v>
      </c>
      <c r="C28" s="71">
        <v>10.241902618167011</v>
      </c>
      <c r="D28" s="72">
        <f t="shared" si="1"/>
        <v>409.67610472668042</v>
      </c>
      <c r="E28" s="72">
        <f t="shared" si="3"/>
        <v>0</v>
      </c>
      <c r="F28" s="72">
        <f t="shared" si="5"/>
        <v>0</v>
      </c>
      <c r="G28" s="72">
        <f t="shared" si="6"/>
        <v>0</v>
      </c>
      <c r="H28" s="72">
        <f t="shared" si="7"/>
        <v>0</v>
      </c>
      <c r="I28" s="72">
        <f t="shared" si="8"/>
        <v>0</v>
      </c>
      <c r="J28" s="72">
        <f t="shared" si="9"/>
        <v>0</v>
      </c>
      <c r="K28" s="72">
        <f t="shared" si="10"/>
        <v>700.97214301073882</v>
      </c>
      <c r="L28" s="72">
        <f t="shared" ref="L28:L59" si="11">L$18*$CK20/100</f>
        <v>0</v>
      </c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CG28" s="27">
        <f t="shared" si="4"/>
        <v>1110.6482477374193</v>
      </c>
      <c r="CJ28" s="29">
        <v>10.299314401115581</v>
      </c>
      <c r="CK28" s="29">
        <v>10.356726184064152</v>
      </c>
    </row>
    <row r="29" spans="1:89" x14ac:dyDescent="0.2">
      <c r="B29" s="22">
        <f t="shared" si="2"/>
        <v>2031</v>
      </c>
      <c r="C29" s="71">
        <v>9.7111550744661734</v>
      </c>
      <c r="D29" s="72">
        <f t="shared" si="1"/>
        <v>388.44620297864691</v>
      </c>
      <c r="E29" s="72">
        <f t="shared" si="3"/>
        <v>0</v>
      </c>
      <c r="F29" s="72">
        <f t="shared" si="5"/>
        <v>0</v>
      </c>
      <c r="G29" s="72">
        <f t="shared" si="6"/>
        <v>0</v>
      </c>
      <c r="H29" s="72">
        <f t="shared" si="7"/>
        <v>0</v>
      </c>
      <c r="I29" s="72">
        <f t="shared" si="8"/>
        <v>0</v>
      </c>
      <c r="J29" s="72">
        <f t="shared" si="9"/>
        <v>0</v>
      </c>
      <c r="K29" s="72">
        <f t="shared" si="10"/>
        <v>658.19941666792545</v>
      </c>
      <c r="L29" s="72">
        <f t="shared" si="11"/>
        <v>0</v>
      </c>
      <c r="M29" s="72">
        <f t="shared" ref="M29:M60" si="12">M$18*$CK20/100</f>
        <v>0</v>
      </c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CG29" s="27">
        <f t="shared" si="4"/>
        <v>1046.6456196465724</v>
      </c>
      <c r="CJ29" s="29">
        <v>9.7570845008250302</v>
      </c>
      <c r="CK29" s="29">
        <v>9.803013927183887</v>
      </c>
    </row>
    <row r="30" spans="1:89" x14ac:dyDescent="0.2">
      <c r="B30" s="22">
        <f t="shared" si="2"/>
        <v>2032</v>
      </c>
      <c r="C30" s="71">
        <v>9.1964828299909378</v>
      </c>
      <c r="D30" s="72">
        <f t="shared" si="1"/>
        <v>367.85931319963754</v>
      </c>
      <c r="E30" s="72">
        <f t="shared" si="3"/>
        <v>0</v>
      </c>
      <c r="F30" s="72">
        <f t="shared" si="5"/>
        <v>0</v>
      </c>
      <c r="G30" s="72">
        <f t="shared" si="6"/>
        <v>0</v>
      </c>
      <c r="H30" s="72">
        <f t="shared" si="7"/>
        <v>0</v>
      </c>
      <c r="I30" s="72">
        <f t="shared" si="8"/>
        <v>0</v>
      </c>
      <c r="J30" s="72">
        <f t="shared" si="9"/>
        <v>0</v>
      </c>
      <c r="K30" s="72">
        <f t="shared" si="10"/>
        <v>619.89624486839818</v>
      </c>
      <c r="L30" s="72">
        <f t="shared" si="11"/>
        <v>0</v>
      </c>
      <c r="M30" s="72">
        <f t="shared" si="12"/>
        <v>0</v>
      </c>
      <c r="N30" s="72">
        <f t="shared" ref="N30:N61" si="13">N$18*$CK20/100</f>
        <v>0</v>
      </c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CG30" s="27">
        <f t="shared" si="4"/>
        <v>987.75555806803573</v>
      </c>
      <c r="CJ30" s="29">
        <v>9.2332263710780236</v>
      </c>
      <c r="CK30" s="29">
        <v>9.2699699121651093</v>
      </c>
    </row>
    <row r="31" spans="1:89" x14ac:dyDescent="0.2">
      <c r="B31" s="22">
        <f t="shared" si="2"/>
        <v>2033</v>
      </c>
      <c r="C31" s="71">
        <v>8.6946708248961837</v>
      </c>
      <c r="D31" s="72">
        <f t="shared" si="1"/>
        <v>347.78683299584736</v>
      </c>
      <c r="E31" s="72">
        <f t="shared" si="3"/>
        <v>0</v>
      </c>
      <c r="F31" s="72">
        <f t="shared" si="5"/>
        <v>0</v>
      </c>
      <c r="G31" s="72">
        <f t="shared" si="6"/>
        <v>0</v>
      </c>
      <c r="H31" s="72">
        <f t="shared" si="7"/>
        <v>0</v>
      </c>
      <c r="I31" s="72">
        <f t="shared" si="8"/>
        <v>0</v>
      </c>
      <c r="J31" s="72">
        <f t="shared" si="9"/>
        <v>0</v>
      </c>
      <c r="K31" s="72">
        <f t="shared" si="10"/>
        <v>585.16871670350019</v>
      </c>
      <c r="L31" s="72">
        <f t="shared" si="11"/>
        <v>0</v>
      </c>
      <c r="M31" s="72">
        <f t="shared" si="12"/>
        <v>0</v>
      </c>
      <c r="N31" s="72">
        <f t="shared" si="13"/>
        <v>0</v>
      </c>
      <c r="O31" s="72">
        <f t="shared" ref="O31:O62" si="14">O$18*$CK20/100</f>
        <v>0</v>
      </c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CG31" s="27">
        <f t="shared" si="4"/>
        <v>932.95554969934756</v>
      </c>
      <c r="CJ31" s="29">
        <v>8.724065657765852</v>
      </c>
      <c r="CK31" s="29">
        <v>8.7534604906355202</v>
      </c>
    </row>
    <row r="32" spans="1:89" x14ac:dyDescent="0.2">
      <c r="B32" s="22">
        <f t="shared" si="2"/>
        <v>2034</v>
      </c>
      <c r="C32" s="71">
        <v>8.2031470113058127</v>
      </c>
      <c r="D32" s="72">
        <f t="shared" si="1"/>
        <v>328.12588045223254</v>
      </c>
      <c r="E32" s="72">
        <f t="shared" si="3"/>
        <v>0</v>
      </c>
      <c r="F32" s="72">
        <f t="shared" si="5"/>
        <v>0</v>
      </c>
      <c r="G32" s="72">
        <f t="shared" si="6"/>
        <v>0</v>
      </c>
      <c r="H32" s="72">
        <f t="shared" si="7"/>
        <v>0</v>
      </c>
      <c r="I32" s="72">
        <f t="shared" si="8"/>
        <v>0</v>
      </c>
      <c r="J32" s="72">
        <f t="shared" si="9"/>
        <v>0</v>
      </c>
      <c r="K32" s="72">
        <f t="shared" si="10"/>
        <v>553.30170344630574</v>
      </c>
      <c r="L32" s="72">
        <f t="shared" si="11"/>
        <v>0</v>
      </c>
      <c r="M32" s="72">
        <f t="shared" si="12"/>
        <v>0</v>
      </c>
      <c r="N32" s="72">
        <f t="shared" si="13"/>
        <v>0</v>
      </c>
      <c r="O32" s="72">
        <f t="shared" si="14"/>
        <v>0</v>
      </c>
      <c r="P32" s="72">
        <f t="shared" ref="P32:P63" si="15">P$18*$CK20/100</f>
        <v>0</v>
      </c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CG32" s="27">
        <f t="shared" si="4"/>
        <v>881.42758389853827</v>
      </c>
      <c r="CJ32" s="29">
        <v>8.226662877601548</v>
      </c>
      <c r="CK32" s="29">
        <v>8.2501787438972816</v>
      </c>
    </row>
    <row r="33" spans="2:89" x14ac:dyDescent="0.2">
      <c r="B33" s="22">
        <f t="shared" si="2"/>
        <v>2035</v>
      </c>
      <c r="C33" s="71">
        <v>7.7198537509189498</v>
      </c>
      <c r="D33" s="72">
        <f t="shared" si="1"/>
        <v>308.79415003675803</v>
      </c>
      <c r="E33" s="72">
        <f t="shared" si="3"/>
        <v>0</v>
      </c>
      <c r="F33" s="72">
        <f t="shared" si="5"/>
        <v>0</v>
      </c>
      <c r="G33" s="72">
        <f t="shared" si="6"/>
        <v>0</v>
      </c>
      <c r="H33" s="72">
        <f t="shared" si="7"/>
        <v>0</v>
      </c>
      <c r="I33" s="72">
        <f t="shared" si="8"/>
        <v>0</v>
      </c>
      <c r="J33" s="72">
        <f t="shared" si="9"/>
        <v>0</v>
      </c>
      <c r="K33" s="72">
        <f t="shared" si="10"/>
        <v>523.72310211527383</v>
      </c>
      <c r="L33" s="72">
        <f t="shared" si="11"/>
        <v>0</v>
      </c>
      <c r="M33" s="72">
        <f t="shared" si="12"/>
        <v>0</v>
      </c>
      <c r="N33" s="72">
        <f t="shared" si="13"/>
        <v>0</v>
      </c>
      <c r="O33" s="72">
        <f t="shared" si="14"/>
        <v>0</v>
      </c>
      <c r="P33" s="72">
        <f t="shared" si="15"/>
        <v>0</v>
      </c>
      <c r="Q33" s="72">
        <f t="shared" ref="Q33:Q64" si="16">Q$18*$CK20/100</f>
        <v>0</v>
      </c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CG33" s="27">
        <f t="shared" si="4"/>
        <v>832.51725215203192</v>
      </c>
      <c r="CJ33" s="29">
        <v>7.7386664439555357</v>
      </c>
      <c r="CK33" s="29">
        <v>7.7574791369921234</v>
      </c>
    </row>
    <row r="34" spans="2:89" x14ac:dyDescent="0.2">
      <c r="B34" s="22">
        <f t="shared" si="2"/>
        <v>2036</v>
      </c>
      <c r="C34" s="71">
        <v>7.2431449330948903</v>
      </c>
      <c r="D34" s="72">
        <f t="shared" si="1"/>
        <v>289.72579732379558</v>
      </c>
      <c r="E34" s="72">
        <f t="shared" si="3"/>
        <v>0</v>
      </c>
      <c r="F34" s="72">
        <f t="shared" si="5"/>
        <v>0</v>
      </c>
      <c r="G34" s="72">
        <f t="shared" si="6"/>
        <v>0</v>
      </c>
      <c r="H34" s="72">
        <f t="shared" si="7"/>
        <v>0</v>
      </c>
      <c r="I34" s="72">
        <f t="shared" si="8"/>
        <v>0</v>
      </c>
      <c r="J34" s="72">
        <f t="shared" si="9"/>
        <v>0</v>
      </c>
      <c r="K34" s="72">
        <f t="shared" si="10"/>
        <v>495.97523032517211</v>
      </c>
      <c r="L34" s="72">
        <f t="shared" si="11"/>
        <v>0</v>
      </c>
      <c r="M34" s="72">
        <f t="shared" si="12"/>
        <v>0</v>
      </c>
      <c r="N34" s="72">
        <f t="shared" si="13"/>
        <v>0</v>
      </c>
      <c r="O34" s="72">
        <f t="shared" si="14"/>
        <v>0</v>
      </c>
      <c r="P34" s="72">
        <f t="shared" si="15"/>
        <v>0</v>
      </c>
      <c r="Q34" s="72">
        <f t="shared" si="16"/>
        <v>0</v>
      </c>
      <c r="R34" s="72">
        <f t="shared" ref="R34:R65" si="17">R$18*$CK20/100</f>
        <v>0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CG34" s="27">
        <f t="shared" si="4"/>
        <v>785.70102764896774</v>
      </c>
      <c r="CJ34" s="29">
        <v>7.258195087524161</v>
      </c>
      <c r="CK34" s="29">
        <v>7.2732452419534299</v>
      </c>
    </row>
    <row r="35" spans="2:89" x14ac:dyDescent="0.2">
      <c r="B35" s="22">
        <f t="shared" si="2"/>
        <v>2037</v>
      </c>
      <c r="C35" s="71">
        <v>8.6869369442399176</v>
      </c>
      <c r="D35" s="72">
        <f t="shared" si="1"/>
        <v>347.47747776959676</v>
      </c>
      <c r="E35" s="72">
        <f t="shared" si="3"/>
        <v>0</v>
      </c>
      <c r="F35" s="72">
        <f t="shared" si="5"/>
        <v>0</v>
      </c>
      <c r="G35" s="72">
        <f t="shared" si="6"/>
        <v>0</v>
      </c>
      <c r="H35" s="72">
        <f t="shared" si="7"/>
        <v>0</v>
      </c>
      <c r="I35" s="72">
        <f t="shared" si="8"/>
        <v>0</v>
      </c>
      <c r="J35" s="72">
        <f t="shared" si="9"/>
        <v>0</v>
      </c>
      <c r="K35" s="72">
        <f t="shared" si="10"/>
        <v>469.69194216781449</v>
      </c>
      <c r="L35" s="72">
        <f t="shared" si="11"/>
        <v>0</v>
      </c>
      <c r="M35" s="72">
        <f t="shared" si="12"/>
        <v>0</v>
      </c>
      <c r="N35" s="72">
        <f t="shared" si="13"/>
        <v>0</v>
      </c>
      <c r="O35" s="72">
        <f t="shared" si="14"/>
        <v>0</v>
      </c>
      <c r="P35" s="72">
        <f t="shared" si="15"/>
        <v>0</v>
      </c>
      <c r="Q35" s="72">
        <f t="shared" si="16"/>
        <v>0</v>
      </c>
      <c r="R35" s="72">
        <f t="shared" si="17"/>
        <v>0</v>
      </c>
      <c r="S35" s="72">
        <f t="shared" ref="S35:S66" si="18">S$18*$CK20/100</f>
        <v>0</v>
      </c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CG35" s="27">
        <f t="shared" si="4"/>
        <v>817.16941993741125</v>
      </c>
      <c r="CJ35" s="29">
        <v>8.7327739057995917</v>
      </c>
      <c r="CK35" s="29">
        <v>8.7786108673592622</v>
      </c>
    </row>
    <row r="36" spans="2:89" x14ac:dyDescent="0.2">
      <c r="B36" s="22">
        <f t="shared" si="2"/>
        <v>2038</v>
      </c>
      <c r="C36" s="71">
        <v>0</v>
      </c>
      <c r="D36" s="72">
        <f t="shared" si="1"/>
        <v>0</v>
      </c>
      <c r="E36" s="72">
        <f t="shared" si="3"/>
        <v>0</v>
      </c>
      <c r="F36" s="72">
        <f t="shared" si="5"/>
        <v>0</v>
      </c>
      <c r="G36" s="72">
        <f t="shared" si="6"/>
        <v>0</v>
      </c>
      <c r="H36" s="72">
        <f t="shared" si="7"/>
        <v>0</v>
      </c>
      <c r="I36" s="72">
        <f t="shared" si="8"/>
        <v>0</v>
      </c>
      <c r="J36" s="72">
        <f t="shared" si="9"/>
        <v>0</v>
      </c>
      <c r="K36" s="72">
        <f t="shared" si="10"/>
        <v>444.58032091665206</v>
      </c>
      <c r="L36" s="72">
        <f t="shared" si="11"/>
        <v>0</v>
      </c>
      <c r="M36" s="72">
        <f t="shared" si="12"/>
        <v>0</v>
      </c>
      <c r="N36" s="72">
        <f t="shared" si="13"/>
        <v>0</v>
      </c>
      <c r="O36" s="72">
        <f t="shared" si="14"/>
        <v>0</v>
      </c>
      <c r="P36" s="72">
        <f t="shared" si="15"/>
        <v>0</v>
      </c>
      <c r="Q36" s="72">
        <f t="shared" si="16"/>
        <v>0</v>
      </c>
      <c r="R36" s="72">
        <f t="shared" si="17"/>
        <v>0</v>
      </c>
      <c r="S36" s="72">
        <f t="shared" si="18"/>
        <v>0</v>
      </c>
      <c r="T36" s="72">
        <f t="shared" ref="T36:T67" si="19">T$18*$CK20/100</f>
        <v>0</v>
      </c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CG36" s="27">
        <f t="shared" si="4"/>
        <v>444.58032091665206</v>
      </c>
      <c r="CJ36" s="29">
        <v>0</v>
      </c>
      <c r="CK36" s="29">
        <v>0</v>
      </c>
    </row>
    <row r="37" spans="2:89" x14ac:dyDescent="0.2">
      <c r="B37" s="22">
        <f t="shared" si="2"/>
        <v>2039</v>
      </c>
      <c r="C37" s="71">
        <v>0</v>
      </c>
      <c r="D37" s="72">
        <f t="shared" si="1"/>
        <v>0</v>
      </c>
      <c r="E37" s="72">
        <f t="shared" si="3"/>
        <v>0</v>
      </c>
      <c r="F37" s="72">
        <f t="shared" si="5"/>
        <v>0</v>
      </c>
      <c r="G37" s="72">
        <f t="shared" si="6"/>
        <v>0</v>
      </c>
      <c r="H37" s="72">
        <f t="shared" si="7"/>
        <v>0</v>
      </c>
      <c r="I37" s="72">
        <f t="shared" si="8"/>
        <v>0</v>
      </c>
      <c r="J37" s="72">
        <f t="shared" si="9"/>
        <v>0</v>
      </c>
      <c r="K37" s="72">
        <f t="shared" si="10"/>
        <v>420.40603319044595</v>
      </c>
      <c r="L37" s="72">
        <f t="shared" si="11"/>
        <v>0</v>
      </c>
      <c r="M37" s="72">
        <f t="shared" si="12"/>
        <v>0</v>
      </c>
      <c r="N37" s="72">
        <f t="shared" si="13"/>
        <v>0</v>
      </c>
      <c r="O37" s="72">
        <f t="shared" si="14"/>
        <v>0</v>
      </c>
      <c r="P37" s="72">
        <f t="shared" si="15"/>
        <v>0</v>
      </c>
      <c r="Q37" s="72">
        <f t="shared" si="16"/>
        <v>0</v>
      </c>
      <c r="R37" s="72">
        <f t="shared" si="17"/>
        <v>0</v>
      </c>
      <c r="S37" s="72">
        <f t="shared" si="18"/>
        <v>0</v>
      </c>
      <c r="T37" s="72">
        <f t="shared" si="19"/>
        <v>0</v>
      </c>
      <c r="U37" s="72">
        <f t="shared" ref="U37:U68" si="20">U$18*$CK20/100</f>
        <v>0</v>
      </c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CG37" s="27">
        <f t="shared" si="4"/>
        <v>420.40603319044595</v>
      </c>
      <c r="CJ37" s="29">
        <v>0</v>
      </c>
      <c r="CK37" s="29">
        <v>0</v>
      </c>
    </row>
    <row r="38" spans="2:89" x14ac:dyDescent="0.2">
      <c r="B38" s="22">
        <f t="shared" si="2"/>
        <v>2040</v>
      </c>
      <c r="C38" s="71">
        <v>0</v>
      </c>
      <c r="D38" s="72">
        <f t="shared" si="1"/>
        <v>0</v>
      </c>
      <c r="E38" s="72">
        <f t="shared" si="3"/>
        <v>0</v>
      </c>
      <c r="F38" s="72">
        <f t="shared" si="5"/>
        <v>0</v>
      </c>
      <c r="G38" s="72">
        <f t="shared" si="6"/>
        <v>0</v>
      </c>
      <c r="H38" s="72">
        <f t="shared" si="7"/>
        <v>0</v>
      </c>
      <c r="I38" s="72">
        <f t="shared" si="8"/>
        <v>0</v>
      </c>
      <c r="J38" s="72">
        <f t="shared" si="9"/>
        <v>0</v>
      </c>
      <c r="K38" s="72">
        <f t="shared" si="10"/>
        <v>396.98161228420491</v>
      </c>
      <c r="L38" s="72">
        <f t="shared" si="11"/>
        <v>0</v>
      </c>
      <c r="M38" s="72">
        <f t="shared" si="12"/>
        <v>0</v>
      </c>
      <c r="N38" s="72">
        <f t="shared" si="13"/>
        <v>0</v>
      </c>
      <c r="O38" s="72">
        <f t="shared" si="14"/>
        <v>0</v>
      </c>
      <c r="P38" s="72">
        <f t="shared" si="15"/>
        <v>0</v>
      </c>
      <c r="Q38" s="72">
        <f t="shared" si="16"/>
        <v>0</v>
      </c>
      <c r="R38" s="72">
        <f t="shared" si="17"/>
        <v>0</v>
      </c>
      <c r="S38" s="72">
        <f t="shared" si="18"/>
        <v>0</v>
      </c>
      <c r="T38" s="72">
        <f t="shared" si="19"/>
        <v>0</v>
      </c>
      <c r="U38" s="72">
        <f t="shared" si="20"/>
        <v>0</v>
      </c>
      <c r="V38" s="72">
        <f t="shared" ref="V38:V69" si="21">V$18*$CK20/100</f>
        <v>0</v>
      </c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CG38" s="27">
        <f t="shared" si="4"/>
        <v>396.98161228420491</v>
      </c>
      <c r="CJ38" s="29">
        <v>0</v>
      </c>
      <c r="CK38" s="29">
        <v>0</v>
      </c>
    </row>
    <row r="39" spans="2:89" x14ac:dyDescent="0.2">
      <c r="B39" s="22">
        <f t="shared" si="2"/>
        <v>2041</v>
      </c>
      <c r="C39" s="71">
        <v>0</v>
      </c>
      <c r="D39" s="72">
        <f t="shared" si="1"/>
        <v>0</v>
      </c>
      <c r="E39" s="72">
        <f t="shared" si="3"/>
        <v>0</v>
      </c>
      <c r="F39" s="72">
        <f t="shared" si="5"/>
        <v>0</v>
      </c>
      <c r="G39" s="72">
        <f t="shared" si="6"/>
        <v>0</v>
      </c>
      <c r="H39" s="72">
        <f t="shared" si="7"/>
        <v>0</v>
      </c>
      <c r="I39" s="72">
        <f t="shared" si="8"/>
        <v>0</v>
      </c>
      <c r="J39" s="72">
        <f t="shared" si="9"/>
        <v>0</v>
      </c>
      <c r="K39" s="72">
        <f t="shared" si="10"/>
        <v>374.15708483393576</v>
      </c>
      <c r="L39" s="72">
        <f t="shared" si="11"/>
        <v>0</v>
      </c>
      <c r="M39" s="72">
        <f t="shared" si="12"/>
        <v>0</v>
      </c>
      <c r="N39" s="72">
        <f t="shared" si="13"/>
        <v>0</v>
      </c>
      <c r="O39" s="72">
        <f t="shared" si="14"/>
        <v>0</v>
      </c>
      <c r="P39" s="72">
        <f t="shared" si="15"/>
        <v>0</v>
      </c>
      <c r="Q39" s="72">
        <f t="shared" si="16"/>
        <v>0</v>
      </c>
      <c r="R39" s="72">
        <f t="shared" si="17"/>
        <v>0</v>
      </c>
      <c r="S39" s="72">
        <f t="shared" si="18"/>
        <v>0</v>
      </c>
      <c r="T39" s="72">
        <f t="shared" si="19"/>
        <v>0</v>
      </c>
      <c r="U39" s="72">
        <f t="shared" si="20"/>
        <v>0</v>
      </c>
      <c r="V39" s="72">
        <f t="shared" si="21"/>
        <v>0</v>
      </c>
      <c r="W39" s="72">
        <f t="shared" ref="W39:W70" si="22">W$18*$CK20/100</f>
        <v>0</v>
      </c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CG39" s="27">
        <f t="shared" si="4"/>
        <v>374.15708483393576</v>
      </c>
      <c r="CJ39" s="29">
        <v>0</v>
      </c>
      <c r="CK39" s="29">
        <v>0</v>
      </c>
    </row>
    <row r="40" spans="2:89" x14ac:dyDescent="0.2">
      <c r="B40" s="22">
        <f t="shared" si="2"/>
        <v>2042</v>
      </c>
      <c r="C40" s="71">
        <v>0</v>
      </c>
      <c r="D40" s="72">
        <f t="shared" si="1"/>
        <v>0</v>
      </c>
      <c r="E40" s="72">
        <f t="shared" si="3"/>
        <v>0</v>
      </c>
      <c r="F40" s="72">
        <f t="shared" si="5"/>
        <v>0</v>
      </c>
      <c r="G40" s="72">
        <f t="shared" si="6"/>
        <v>0</v>
      </c>
      <c r="H40" s="72">
        <f t="shared" si="7"/>
        <v>0</v>
      </c>
      <c r="I40" s="72">
        <f t="shared" si="8"/>
        <v>0</v>
      </c>
      <c r="J40" s="72">
        <f t="shared" si="9"/>
        <v>0</v>
      </c>
      <c r="K40" s="72">
        <f t="shared" si="10"/>
        <v>351.81247214844416</v>
      </c>
      <c r="L40" s="72">
        <f t="shared" si="11"/>
        <v>0</v>
      </c>
      <c r="M40" s="72">
        <f t="shared" si="12"/>
        <v>0</v>
      </c>
      <c r="N40" s="72">
        <f t="shared" si="13"/>
        <v>0</v>
      </c>
      <c r="O40" s="72">
        <f t="shared" si="14"/>
        <v>0</v>
      </c>
      <c r="P40" s="72">
        <f t="shared" si="15"/>
        <v>0</v>
      </c>
      <c r="Q40" s="72">
        <f t="shared" si="16"/>
        <v>0</v>
      </c>
      <c r="R40" s="72">
        <f t="shared" si="17"/>
        <v>0</v>
      </c>
      <c r="S40" s="72">
        <f t="shared" si="18"/>
        <v>0</v>
      </c>
      <c r="T40" s="72">
        <f t="shared" si="19"/>
        <v>0</v>
      </c>
      <c r="U40" s="72">
        <f t="shared" si="20"/>
        <v>0</v>
      </c>
      <c r="V40" s="72">
        <f t="shared" si="21"/>
        <v>0</v>
      </c>
      <c r="W40" s="72">
        <f t="shared" si="22"/>
        <v>0</v>
      </c>
      <c r="X40" s="72">
        <f t="shared" ref="X40:X71" si="23">X$18*$CK20/100</f>
        <v>0</v>
      </c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CG40" s="27">
        <f t="shared" si="4"/>
        <v>351.81247214844416</v>
      </c>
      <c r="CJ40" s="29">
        <v>0</v>
      </c>
      <c r="CK40" s="29">
        <v>0</v>
      </c>
    </row>
    <row r="41" spans="2:89" x14ac:dyDescent="0.2">
      <c r="B41" s="22">
        <f t="shared" si="2"/>
        <v>2043</v>
      </c>
      <c r="C41" s="71">
        <v>0</v>
      </c>
      <c r="D41" s="72">
        <f t="shared" si="1"/>
        <v>0</v>
      </c>
      <c r="E41" s="72">
        <f t="shared" si="3"/>
        <v>0</v>
      </c>
      <c r="F41" s="72">
        <f t="shared" si="5"/>
        <v>0</v>
      </c>
      <c r="G41" s="72">
        <f t="shared" si="6"/>
        <v>0</v>
      </c>
      <c r="H41" s="72">
        <f t="shared" si="7"/>
        <v>0</v>
      </c>
      <c r="I41" s="72">
        <f t="shared" si="8"/>
        <v>0</v>
      </c>
      <c r="J41" s="72">
        <f t="shared" si="9"/>
        <v>0</v>
      </c>
      <c r="K41" s="72">
        <f t="shared" si="10"/>
        <v>329.85179127477465</v>
      </c>
      <c r="L41" s="72">
        <f t="shared" si="11"/>
        <v>0</v>
      </c>
      <c r="M41" s="72">
        <f t="shared" si="12"/>
        <v>0</v>
      </c>
      <c r="N41" s="72">
        <f t="shared" si="13"/>
        <v>0</v>
      </c>
      <c r="O41" s="72">
        <f t="shared" si="14"/>
        <v>0</v>
      </c>
      <c r="P41" s="72">
        <f t="shared" si="15"/>
        <v>0</v>
      </c>
      <c r="Q41" s="72">
        <f t="shared" si="16"/>
        <v>0</v>
      </c>
      <c r="R41" s="72">
        <f t="shared" si="17"/>
        <v>0</v>
      </c>
      <c r="S41" s="72">
        <f t="shared" si="18"/>
        <v>0</v>
      </c>
      <c r="T41" s="72">
        <f t="shared" si="19"/>
        <v>0</v>
      </c>
      <c r="U41" s="72">
        <f t="shared" si="20"/>
        <v>0</v>
      </c>
      <c r="V41" s="72">
        <f t="shared" si="21"/>
        <v>0</v>
      </c>
      <c r="W41" s="72">
        <f t="shared" si="22"/>
        <v>0</v>
      </c>
      <c r="X41" s="72">
        <f t="shared" si="23"/>
        <v>0</v>
      </c>
      <c r="Y41" s="72">
        <f t="shared" ref="Y41:Y72" si="24">Y$18*$CK20/100</f>
        <v>0</v>
      </c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CG41" s="27">
        <f t="shared" si="4"/>
        <v>329.85179127477465</v>
      </c>
      <c r="CJ41" s="29">
        <v>0</v>
      </c>
      <c r="CK41" s="29">
        <v>0</v>
      </c>
    </row>
    <row r="42" spans="2:89" x14ac:dyDescent="0.2">
      <c r="B42" s="22">
        <f t="shared" si="2"/>
        <v>2044</v>
      </c>
      <c r="C42" s="71">
        <v>0</v>
      </c>
      <c r="D42" s="72">
        <f t="shared" si="1"/>
        <v>0</v>
      </c>
      <c r="E42" s="72">
        <f t="shared" si="3"/>
        <v>0</v>
      </c>
      <c r="F42" s="72">
        <f t="shared" si="5"/>
        <v>0</v>
      </c>
      <c r="G42" s="72">
        <f t="shared" si="6"/>
        <v>0</v>
      </c>
      <c r="H42" s="72">
        <f t="shared" si="7"/>
        <v>0</v>
      </c>
      <c r="I42" s="72">
        <f t="shared" si="8"/>
        <v>0</v>
      </c>
      <c r="J42" s="72">
        <f t="shared" si="9"/>
        <v>0</v>
      </c>
      <c r="K42" s="72">
        <f t="shared" si="10"/>
        <v>398.12221686133495</v>
      </c>
      <c r="L42" s="72">
        <f t="shared" si="11"/>
        <v>0</v>
      </c>
      <c r="M42" s="72">
        <f t="shared" si="12"/>
        <v>0</v>
      </c>
      <c r="N42" s="72">
        <f t="shared" si="13"/>
        <v>0</v>
      </c>
      <c r="O42" s="72">
        <f t="shared" si="14"/>
        <v>0</v>
      </c>
      <c r="P42" s="72">
        <f t="shared" si="15"/>
        <v>0</v>
      </c>
      <c r="Q42" s="72">
        <f t="shared" si="16"/>
        <v>0</v>
      </c>
      <c r="R42" s="72">
        <f t="shared" si="17"/>
        <v>0</v>
      </c>
      <c r="S42" s="72">
        <f t="shared" si="18"/>
        <v>0</v>
      </c>
      <c r="T42" s="72">
        <f t="shared" si="19"/>
        <v>0</v>
      </c>
      <c r="U42" s="72">
        <f t="shared" si="20"/>
        <v>0</v>
      </c>
      <c r="V42" s="72">
        <f t="shared" si="21"/>
        <v>0</v>
      </c>
      <c r="W42" s="72">
        <f t="shared" si="22"/>
        <v>0</v>
      </c>
      <c r="X42" s="72">
        <f t="shared" si="23"/>
        <v>0</v>
      </c>
      <c r="Y42" s="72">
        <f t="shared" si="24"/>
        <v>0</v>
      </c>
      <c r="Z42" s="72">
        <f t="shared" ref="Z42:Z73" si="25">Z$18*$CK20/100</f>
        <v>0</v>
      </c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CG42" s="27">
        <f t="shared" si="4"/>
        <v>398.12221686133495</v>
      </c>
      <c r="CJ42" s="29">
        <v>0</v>
      </c>
      <c r="CK42" s="29">
        <v>0</v>
      </c>
    </row>
    <row r="43" spans="2:89" x14ac:dyDescent="0.2">
      <c r="B43" s="22">
        <f t="shared" si="2"/>
        <v>2045</v>
      </c>
      <c r="C43" s="71">
        <v>0</v>
      </c>
      <c r="D43" s="72">
        <f t="shared" si="1"/>
        <v>0</v>
      </c>
      <c r="E43" s="72">
        <f t="shared" si="3"/>
        <v>0</v>
      </c>
      <c r="F43" s="72">
        <f t="shared" si="5"/>
        <v>0</v>
      </c>
      <c r="G43" s="72">
        <f t="shared" si="6"/>
        <v>0</v>
      </c>
      <c r="H43" s="72">
        <f t="shared" si="7"/>
        <v>0</v>
      </c>
      <c r="I43" s="72">
        <f t="shared" si="8"/>
        <v>0</v>
      </c>
      <c r="J43" s="72">
        <f t="shared" si="9"/>
        <v>0</v>
      </c>
      <c r="K43" s="72">
        <f t="shared" si="10"/>
        <v>0</v>
      </c>
      <c r="L43" s="72">
        <f t="shared" si="11"/>
        <v>0</v>
      </c>
      <c r="M43" s="72">
        <f t="shared" si="12"/>
        <v>0</v>
      </c>
      <c r="N43" s="72">
        <f t="shared" si="13"/>
        <v>0</v>
      </c>
      <c r="O43" s="72">
        <f t="shared" si="14"/>
        <v>0</v>
      </c>
      <c r="P43" s="72">
        <f t="shared" si="15"/>
        <v>0</v>
      </c>
      <c r="Q43" s="72">
        <f t="shared" si="16"/>
        <v>0</v>
      </c>
      <c r="R43" s="72">
        <f t="shared" si="17"/>
        <v>0</v>
      </c>
      <c r="S43" s="72">
        <f t="shared" si="18"/>
        <v>0</v>
      </c>
      <c r="T43" s="72">
        <f t="shared" si="19"/>
        <v>0</v>
      </c>
      <c r="U43" s="72">
        <f t="shared" si="20"/>
        <v>0</v>
      </c>
      <c r="V43" s="72">
        <f t="shared" si="21"/>
        <v>0</v>
      </c>
      <c r="W43" s="72">
        <f t="shared" si="22"/>
        <v>0</v>
      </c>
      <c r="X43" s="72">
        <f t="shared" si="23"/>
        <v>0</v>
      </c>
      <c r="Y43" s="72">
        <f t="shared" si="24"/>
        <v>0</v>
      </c>
      <c r="Z43" s="72">
        <f t="shared" si="25"/>
        <v>0</v>
      </c>
      <c r="AA43" s="72">
        <f t="shared" ref="AA43:AA74" si="26">AA$18*$CK20/100</f>
        <v>0</v>
      </c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CG43" s="27">
        <f t="shared" si="4"/>
        <v>0</v>
      </c>
      <c r="CJ43" s="29">
        <v>0</v>
      </c>
      <c r="CK43" s="29">
        <v>0</v>
      </c>
    </row>
    <row r="44" spans="2:89" x14ac:dyDescent="0.2">
      <c r="B44" s="22">
        <f t="shared" si="2"/>
        <v>2046</v>
      </c>
      <c r="C44" s="71">
        <v>0</v>
      </c>
      <c r="D44" s="72">
        <f t="shared" si="1"/>
        <v>0</v>
      </c>
      <c r="E44" s="72">
        <f t="shared" si="3"/>
        <v>0</v>
      </c>
      <c r="F44" s="72">
        <f t="shared" si="5"/>
        <v>0</v>
      </c>
      <c r="G44" s="72">
        <f t="shared" si="6"/>
        <v>0</v>
      </c>
      <c r="H44" s="72">
        <f t="shared" si="7"/>
        <v>0</v>
      </c>
      <c r="I44" s="72">
        <f t="shared" si="8"/>
        <v>0</v>
      </c>
      <c r="J44" s="72">
        <f t="shared" si="9"/>
        <v>0</v>
      </c>
      <c r="K44" s="72">
        <f t="shared" si="10"/>
        <v>0</v>
      </c>
      <c r="L44" s="72">
        <f t="shared" si="11"/>
        <v>0</v>
      </c>
      <c r="M44" s="72">
        <f t="shared" si="12"/>
        <v>0</v>
      </c>
      <c r="N44" s="72">
        <f t="shared" si="13"/>
        <v>0</v>
      </c>
      <c r="O44" s="72">
        <f t="shared" si="14"/>
        <v>0</v>
      </c>
      <c r="P44" s="72">
        <f t="shared" si="15"/>
        <v>0</v>
      </c>
      <c r="Q44" s="72">
        <f t="shared" si="16"/>
        <v>0</v>
      </c>
      <c r="R44" s="72">
        <f t="shared" si="17"/>
        <v>0</v>
      </c>
      <c r="S44" s="72">
        <f t="shared" si="18"/>
        <v>0</v>
      </c>
      <c r="T44" s="72">
        <f t="shared" si="19"/>
        <v>0</v>
      </c>
      <c r="U44" s="72">
        <f t="shared" si="20"/>
        <v>0</v>
      </c>
      <c r="V44" s="72">
        <f t="shared" si="21"/>
        <v>0</v>
      </c>
      <c r="W44" s="72">
        <f t="shared" si="22"/>
        <v>0</v>
      </c>
      <c r="X44" s="72">
        <f t="shared" si="23"/>
        <v>0</v>
      </c>
      <c r="Y44" s="72">
        <f t="shared" si="24"/>
        <v>0</v>
      </c>
      <c r="Z44" s="72">
        <f t="shared" si="25"/>
        <v>0</v>
      </c>
      <c r="AA44" s="72">
        <f t="shared" si="26"/>
        <v>0</v>
      </c>
      <c r="AB44" s="72">
        <f t="shared" ref="AB44:AB75" si="27">AB$18*$CK20/100</f>
        <v>0</v>
      </c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CG44" s="27">
        <f t="shared" si="4"/>
        <v>0</v>
      </c>
      <c r="CJ44" s="29">
        <v>0</v>
      </c>
      <c r="CK44" s="29">
        <v>0</v>
      </c>
    </row>
    <row r="45" spans="2:89" x14ac:dyDescent="0.2">
      <c r="B45" s="22">
        <f t="shared" si="2"/>
        <v>2047</v>
      </c>
      <c r="C45" s="71">
        <v>0</v>
      </c>
      <c r="D45" s="72">
        <f t="shared" si="1"/>
        <v>0</v>
      </c>
      <c r="E45" s="72">
        <f t="shared" si="3"/>
        <v>0</v>
      </c>
      <c r="F45" s="72">
        <f t="shared" si="5"/>
        <v>0</v>
      </c>
      <c r="G45" s="72">
        <f t="shared" si="6"/>
        <v>0</v>
      </c>
      <c r="H45" s="72">
        <f t="shared" si="7"/>
        <v>0</v>
      </c>
      <c r="I45" s="72">
        <f t="shared" si="8"/>
        <v>0</v>
      </c>
      <c r="J45" s="72">
        <f t="shared" si="9"/>
        <v>0</v>
      </c>
      <c r="K45" s="72">
        <f t="shared" si="10"/>
        <v>0</v>
      </c>
      <c r="L45" s="72">
        <f t="shared" si="11"/>
        <v>0</v>
      </c>
      <c r="M45" s="72">
        <f t="shared" si="12"/>
        <v>0</v>
      </c>
      <c r="N45" s="72">
        <f t="shared" si="13"/>
        <v>0</v>
      </c>
      <c r="O45" s="72">
        <f t="shared" si="14"/>
        <v>0</v>
      </c>
      <c r="P45" s="72">
        <f t="shared" si="15"/>
        <v>0</v>
      </c>
      <c r="Q45" s="72">
        <f t="shared" si="16"/>
        <v>0</v>
      </c>
      <c r="R45" s="72">
        <f t="shared" si="17"/>
        <v>0</v>
      </c>
      <c r="S45" s="72">
        <f t="shared" si="18"/>
        <v>0</v>
      </c>
      <c r="T45" s="72">
        <f t="shared" si="19"/>
        <v>0</v>
      </c>
      <c r="U45" s="72">
        <f t="shared" si="20"/>
        <v>0</v>
      </c>
      <c r="V45" s="72">
        <f t="shared" si="21"/>
        <v>0</v>
      </c>
      <c r="W45" s="72">
        <f t="shared" si="22"/>
        <v>0</v>
      </c>
      <c r="X45" s="72">
        <f t="shared" si="23"/>
        <v>0</v>
      </c>
      <c r="Y45" s="72">
        <f t="shared" si="24"/>
        <v>0</v>
      </c>
      <c r="Z45" s="72">
        <f t="shared" si="25"/>
        <v>0</v>
      </c>
      <c r="AA45" s="72">
        <f t="shared" si="26"/>
        <v>0</v>
      </c>
      <c r="AB45" s="72">
        <f t="shared" si="27"/>
        <v>0</v>
      </c>
      <c r="AC45" s="72">
        <f t="shared" ref="AC45:AC76" si="28">AC$18*$CK20/100</f>
        <v>0</v>
      </c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CG45" s="27">
        <f t="shared" si="4"/>
        <v>0</v>
      </c>
      <c r="CJ45" s="29">
        <v>0</v>
      </c>
      <c r="CK45" s="29">
        <v>0</v>
      </c>
    </row>
    <row r="46" spans="2:89" x14ac:dyDescent="0.2">
      <c r="B46" s="22">
        <f t="shared" si="2"/>
        <v>2048</v>
      </c>
      <c r="C46" s="71">
        <v>0</v>
      </c>
      <c r="D46" s="72">
        <f t="shared" si="1"/>
        <v>0</v>
      </c>
      <c r="E46" s="72">
        <f t="shared" si="3"/>
        <v>0</v>
      </c>
      <c r="F46" s="72">
        <f t="shared" si="5"/>
        <v>0</v>
      </c>
      <c r="G46" s="72">
        <f t="shared" si="6"/>
        <v>0</v>
      </c>
      <c r="H46" s="72">
        <f t="shared" si="7"/>
        <v>0</v>
      </c>
      <c r="I46" s="72">
        <f t="shared" si="8"/>
        <v>0</v>
      </c>
      <c r="J46" s="72">
        <f t="shared" si="9"/>
        <v>0</v>
      </c>
      <c r="K46" s="72">
        <f t="shared" si="10"/>
        <v>0</v>
      </c>
      <c r="L46" s="72">
        <f t="shared" si="11"/>
        <v>0</v>
      </c>
      <c r="M46" s="72">
        <f t="shared" si="12"/>
        <v>0</v>
      </c>
      <c r="N46" s="72">
        <f t="shared" si="13"/>
        <v>0</v>
      </c>
      <c r="O46" s="72">
        <f t="shared" si="14"/>
        <v>0</v>
      </c>
      <c r="P46" s="72">
        <f t="shared" si="15"/>
        <v>0</v>
      </c>
      <c r="Q46" s="72">
        <f t="shared" si="16"/>
        <v>0</v>
      </c>
      <c r="R46" s="72">
        <f t="shared" si="17"/>
        <v>0</v>
      </c>
      <c r="S46" s="72">
        <f t="shared" si="18"/>
        <v>0</v>
      </c>
      <c r="T46" s="72">
        <f t="shared" si="19"/>
        <v>0</v>
      </c>
      <c r="U46" s="72">
        <f t="shared" si="20"/>
        <v>0</v>
      </c>
      <c r="V46" s="72">
        <f t="shared" si="21"/>
        <v>0</v>
      </c>
      <c r="W46" s="72">
        <f t="shared" si="22"/>
        <v>0</v>
      </c>
      <c r="X46" s="72">
        <f t="shared" si="23"/>
        <v>0</v>
      </c>
      <c r="Y46" s="72">
        <f t="shared" si="24"/>
        <v>0</v>
      </c>
      <c r="Z46" s="72">
        <f t="shared" si="25"/>
        <v>0</v>
      </c>
      <c r="AA46" s="72">
        <f t="shared" si="26"/>
        <v>0</v>
      </c>
      <c r="AB46" s="72">
        <f t="shared" si="27"/>
        <v>0</v>
      </c>
      <c r="AC46" s="72">
        <f t="shared" si="28"/>
        <v>0</v>
      </c>
      <c r="AD46" s="72">
        <f t="shared" ref="AD46:AD77" si="29">AD$18*$CK20/100</f>
        <v>0</v>
      </c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CG46" s="27">
        <f t="shared" si="4"/>
        <v>0</v>
      </c>
      <c r="CJ46" s="29">
        <v>0</v>
      </c>
      <c r="CK46" s="29">
        <v>0</v>
      </c>
    </row>
    <row r="47" spans="2:89" x14ac:dyDescent="0.2">
      <c r="B47" s="22">
        <f t="shared" si="2"/>
        <v>2049</v>
      </c>
      <c r="C47" s="71">
        <v>0</v>
      </c>
      <c r="D47" s="72">
        <f t="shared" si="1"/>
        <v>0</v>
      </c>
      <c r="E47" s="72">
        <f t="shared" si="3"/>
        <v>0</v>
      </c>
      <c r="F47" s="72">
        <f t="shared" si="5"/>
        <v>0</v>
      </c>
      <c r="G47" s="72">
        <f t="shared" si="6"/>
        <v>0</v>
      </c>
      <c r="H47" s="72">
        <f t="shared" si="7"/>
        <v>0</v>
      </c>
      <c r="I47" s="72">
        <f t="shared" si="8"/>
        <v>0</v>
      </c>
      <c r="J47" s="72">
        <f t="shared" si="9"/>
        <v>0</v>
      </c>
      <c r="K47" s="72">
        <f t="shared" si="10"/>
        <v>0</v>
      </c>
      <c r="L47" s="72">
        <f t="shared" si="11"/>
        <v>0</v>
      </c>
      <c r="M47" s="72">
        <f t="shared" si="12"/>
        <v>0</v>
      </c>
      <c r="N47" s="72">
        <f t="shared" si="13"/>
        <v>0</v>
      </c>
      <c r="O47" s="72">
        <f t="shared" si="14"/>
        <v>0</v>
      </c>
      <c r="P47" s="72">
        <f t="shared" si="15"/>
        <v>0</v>
      </c>
      <c r="Q47" s="72">
        <f t="shared" si="16"/>
        <v>0</v>
      </c>
      <c r="R47" s="72">
        <f t="shared" si="17"/>
        <v>0</v>
      </c>
      <c r="S47" s="72">
        <f t="shared" si="18"/>
        <v>0</v>
      </c>
      <c r="T47" s="72">
        <f t="shared" si="19"/>
        <v>0</v>
      </c>
      <c r="U47" s="72">
        <f t="shared" si="20"/>
        <v>0</v>
      </c>
      <c r="V47" s="72">
        <f t="shared" si="21"/>
        <v>0</v>
      </c>
      <c r="W47" s="72">
        <f t="shared" si="22"/>
        <v>0</v>
      </c>
      <c r="X47" s="72">
        <f t="shared" si="23"/>
        <v>0</v>
      </c>
      <c r="Y47" s="72">
        <f t="shared" si="24"/>
        <v>0</v>
      </c>
      <c r="Z47" s="72">
        <f t="shared" si="25"/>
        <v>0</v>
      </c>
      <c r="AA47" s="72">
        <f t="shared" si="26"/>
        <v>0</v>
      </c>
      <c r="AB47" s="72">
        <f t="shared" si="27"/>
        <v>0</v>
      </c>
      <c r="AC47" s="72">
        <f t="shared" si="28"/>
        <v>0</v>
      </c>
      <c r="AD47" s="72">
        <f t="shared" si="29"/>
        <v>0</v>
      </c>
      <c r="AE47" s="72">
        <f t="shared" ref="AE47:AE78" si="30">AE$18*$CK20/100</f>
        <v>0</v>
      </c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CG47" s="27">
        <f t="shared" si="4"/>
        <v>0</v>
      </c>
      <c r="CJ47" s="29">
        <v>0</v>
      </c>
      <c r="CK47" s="29">
        <v>0</v>
      </c>
    </row>
    <row r="48" spans="2:89" x14ac:dyDescent="0.2">
      <c r="B48" s="22">
        <f t="shared" si="2"/>
        <v>2050</v>
      </c>
      <c r="C48" s="71">
        <v>0</v>
      </c>
      <c r="D48" s="72">
        <f t="shared" si="1"/>
        <v>0</v>
      </c>
      <c r="E48" s="72">
        <f t="shared" si="3"/>
        <v>0</v>
      </c>
      <c r="F48" s="72">
        <f t="shared" si="5"/>
        <v>0</v>
      </c>
      <c r="G48" s="72">
        <f t="shared" si="6"/>
        <v>0</v>
      </c>
      <c r="H48" s="72">
        <f t="shared" si="7"/>
        <v>0</v>
      </c>
      <c r="I48" s="72">
        <f t="shared" si="8"/>
        <v>0</v>
      </c>
      <c r="J48" s="72">
        <f t="shared" si="9"/>
        <v>0</v>
      </c>
      <c r="K48" s="72">
        <f t="shared" si="10"/>
        <v>0</v>
      </c>
      <c r="L48" s="72">
        <f t="shared" si="11"/>
        <v>0</v>
      </c>
      <c r="M48" s="72">
        <f t="shared" si="12"/>
        <v>0</v>
      </c>
      <c r="N48" s="72">
        <f t="shared" si="13"/>
        <v>0</v>
      </c>
      <c r="O48" s="72">
        <f t="shared" si="14"/>
        <v>0</v>
      </c>
      <c r="P48" s="72">
        <f t="shared" si="15"/>
        <v>0</v>
      </c>
      <c r="Q48" s="72">
        <f t="shared" si="16"/>
        <v>0</v>
      </c>
      <c r="R48" s="72">
        <f t="shared" si="17"/>
        <v>0</v>
      </c>
      <c r="S48" s="72">
        <f t="shared" si="18"/>
        <v>0</v>
      </c>
      <c r="T48" s="72">
        <f t="shared" si="19"/>
        <v>0</v>
      </c>
      <c r="U48" s="72">
        <f t="shared" si="20"/>
        <v>0</v>
      </c>
      <c r="V48" s="72">
        <f t="shared" si="21"/>
        <v>0</v>
      </c>
      <c r="W48" s="72">
        <f t="shared" si="22"/>
        <v>0</v>
      </c>
      <c r="X48" s="72">
        <f t="shared" si="23"/>
        <v>0</v>
      </c>
      <c r="Y48" s="72">
        <f t="shared" si="24"/>
        <v>0</v>
      </c>
      <c r="Z48" s="72">
        <f t="shared" si="25"/>
        <v>0</v>
      </c>
      <c r="AA48" s="72">
        <f t="shared" si="26"/>
        <v>0</v>
      </c>
      <c r="AB48" s="72">
        <f t="shared" si="27"/>
        <v>0</v>
      </c>
      <c r="AC48" s="72">
        <f t="shared" si="28"/>
        <v>0</v>
      </c>
      <c r="AD48" s="72">
        <f t="shared" si="29"/>
        <v>0</v>
      </c>
      <c r="AE48" s="72">
        <f t="shared" si="30"/>
        <v>0</v>
      </c>
      <c r="AF48" s="72">
        <f t="shared" ref="AF48:AF79" si="31">AF$18*$CK20/100</f>
        <v>0</v>
      </c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CG48" s="27">
        <f t="shared" si="4"/>
        <v>0</v>
      </c>
      <c r="CJ48" s="29">
        <v>0</v>
      </c>
      <c r="CK48" s="29">
        <v>0</v>
      </c>
    </row>
    <row r="49" spans="2:89" x14ac:dyDescent="0.2">
      <c r="B49" s="22">
        <f t="shared" si="2"/>
        <v>2051</v>
      </c>
      <c r="C49" s="71">
        <v>0</v>
      </c>
      <c r="D49" s="72">
        <f t="shared" si="1"/>
        <v>0</v>
      </c>
      <c r="E49" s="72">
        <f t="shared" si="3"/>
        <v>0</v>
      </c>
      <c r="F49" s="72">
        <f t="shared" si="5"/>
        <v>0</v>
      </c>
      <c r="G49" s="72">
        <f t="shared" si="6"/>
        <v>0</v>
      </c>
      <c r="H49" s="72">
        <f t="shared" si="7"/>
        <v>0</v>
      </c>
      <c r="I49" s="72">
        <f t="shared" si="8"/>
        <v>0</v>
      </c>
      <c r="J49" s="72">
        <f t="shared" si="9"/>
        <v>0</v>
      </c>
      <c r="K49" s="72">
        <f t="shared" si="10"/>
        <v>0</v>
      </c>
      <c r="L49" s="72">
        <f t="shared" si="11"/>
        <v>0</v>
      </c>
      <c r="M49" s="72">
        <f t="shared" si="12"/>
        <v>0</v>
      </c>
      <c r="N49" s="72">
        <f t="shared" si="13"/>
        <v>0</v>
      </c>
      <c r="O49" s="72">
        <f t="shared" si="14"/>
        <v>0</v>
      </c>
      <c r="P49" s="72">
        <f t="shared" si="15"/>
        <v>0</v>
      </c>
      <c r="Q49" s="72">
        <f t="shared" si="16"/>
        <v>0</v>
      </c>
      <c r="R49" s="72">
        <f t="shared" si="17"/>
        <v>0</v>
      </c>
      <c r="S49" s="72">
        <f t="shared" si="18"/>
        <v>0</v>
      </c>
      <c r="T49" s="72">
        <f t="shared" si="19"/>
        <v>0</v>
      </c>
      <c r="U49" s="72">
        <f t="shared" si="20"/>
        <v>0</v>
      </c>
      <c r="V49" s="72">
        <f t="shared" si="21"/>
        <v>0</v>
      </c>
      <c r="W49" s="72">
        <f t="shared" si="22"/>
        <v>0</v>
      </c>
      <c r="X49" s="72">
        <f t="shared" si="23"/>
        <v>0</v>
      </c>
      <c r="Y49" s="72">
        <f t="shared" si="24"/>
        <v>0</v>
      </c>
      <c r="Z49" s="72">
        <f t="shared" si="25"/>
        <v>0</v>
      </c>
      <c r="AA49" s="72">
        <f t="shared" si="26"/>
        <v>0</v>
      </c>
      <c r="AB49" s="72">
        <f t="shared" si="27"/>
        <v>0</v>
      </c>
      <c r="AC49" s="72">
        <f t="shared" si="28"/>
        <v>0</v>
      </c>
      <c r="AD49" s="72">
        <f t="shared" si="29"/>
        <v>0</v>
      </c>
      <c r="AE49" s="72">
        <f t="shared" si="30"/>
        <v>0</v>
      </c>
      <c r="AF49" s="72">
        <f t="shared" si="31"/>
        <v>0</v>
      </c>
      <c r="AG49" s="72">
        <f t="shared" ref="AG49:AG80" si="32">AG$18*$CK20/100</f>
        <v>0</v>
      </c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CG49" s="27">
        <f t="shared" si="4"/>
        <v>0</v>
      </c>
      <c r="CJ49" s="29">
        <v>0</v>
      </c>
      <c r="CK49" s="29">
        <v>0</v>
      </c>
    </row>
    <row r="50" spans="2:89" x14ac:dyDescent="0.2">
      <c r="B50" s="22">
        <f t="shared" si="2"/>
        <v>2052</v>
      </c>
      <c r="C50" s="71">
        <v>0</v>
      </c>
      <c r="D50" s="72">
        <f t="shared" si="1"/>
        <v>0</v>
      </c>
      <c r="E50" s="72">
        <f t="shared" si="3"/>
        <v>0</v>
      </c>
      <c r="F50" s="72">
        <f t="shared" si="5"/>
        <v>0</v>
      </c>
      <c r="G50" s="72">
        <f t="shared" si="6"/>
        <v>0</v>
      </c>
      <c r="H50" s="72">
        <f t="shared" si="7"/>
        <v>0</v>
      </c>
      <c r="I50" s="72">
        <f t="shared" si="8"/>
        <v>0</v>
      </c>
      <c r="J50" s="72">
        <f t="shared" si="9"/>
        <v>0</v>
      </c>
      <c r="K50" s="72">
        <f t="shared" si="10"/>
        <v>0</v>
      </c>
      <c r="L50" s="72">
        <f t="shared" si="11"/>
        <v>0</v>
      </c>
      <c r="M50" s="72">
        <f t="shared" si="12"/>
        <v>0</v>
      </c>
      <c r="N50" s="72">
        <f t="shared" si="13"/>
        <v>0</v>
      </c>
      <c r="O50" s="72">
        <f t="shared" si="14"/>
        <v>0</v>
      </c>
      <c r="P50" s="72">
        <f t="shared" si="15"/>
        <v>0</v>
      </c>
      <c r="Q50" s="72">
        <f t="shared" si="16"/>
        <v>0</v>
      </c>
      <c r="R50" s="72">
        <f t="shared" si="17"/>
        <v>0</v>
      </c>
      <c r="S50" s="72">
        <f t="shared" si="18"/>
        <v>0</v>
      </c>
      <c r="T50" s="72">
        <f t="shared" si="19"/>
        <v>0</v>
      </c>
      <c r="U50" s="72">
        <f t="shared" si="20"/>
        <v>0</v>
      </c>
      <c r="V50" s="72">
        <f t="shared" si="21"/>
        <v>0</v>
      </c>
      <c r="W50" s="72">
        <f t="shared" si="22"/>
        <v>0</v>
      </c>
      <c r="X50" s="72">
        <f t="shared" si="23"/>
        <v>0</v>
      </c>
      <c r="Y50" s="72">
        <f t="shared" si="24"/>
        <v>0</v>
      </c>
      <c r="Z50" s="72">
        <f t="shared" si="25"/>
        <v>0</v>
      </c>
      <c r="AA50" s="72">
        <f t="shared" si="26"/>
        <v>0</v>
      </c>
      <c r="AB50" s="72">
        <f t="shared" si="27"/>
        <v>0</v>
      </c>
      <c r="AC50" s="72">
        <f t="shared" si="28"/>
        <v>0</v>
      </c>
      <c r="AD50" s="72">
        <f t="shared" si="29"/>
        <v>0</v>
      </c>
      <c r="AE50" s="72">
        <f t="shared" si="30"/>
        <v>0</v>
      </c>
      <c r="AF50" s="72">
        <f t="shared" si="31"/>
        <v>0</v>
      </c>
      <c r="AG50" s="72">
        <f t="shared" si="32"/>
        <v>0</v>
      </c>
      <c r="AH50" s="72">
        <f t="shared" ref="AH50:AH81" si="33">AH$18*$CK20/100</f>
        <v>0</v>
      </c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CG50" s="27">
        <f t="shared" si="4"/>
        <v>0</v>
      </c>
      <c r="CJ50" s="29">
        <v>0</v>
      </c>
      <c r="CK50" s="29">
        <v>0</v>
      </c>
    </row>
    <row r="51" spans="2:89" x14ac:dyDescent="0.2">
      <c r="B51" s="22">
        <f t="shared" si="2"/>
        <v>2053</v>
      </c>
      <c r="C51" s="71">
        <v>0</v>
      </c>
      <c r="D51" s="72">
        <f t="shared" si="1"/>
        <v>0</v>
      </c>
      <c r="E51" s="72">
        <f t="shared" si="3"/>
        <v>0</v>
      </c>
      <c r="F51" s="72">
        <f t="shared" si="5"/>
        <v>0</v>
      </c>
      <c r="G51" s="72">
        <f t="shared" si="6"/>
        <v>0</v>
      </c>
      <c r="H51" s="72">
        <f t="shared" si="7"/>
        <v>0</v>
      </c>
      <c r="I51" s="72">
        <f t="shared" si="8"/>
        <v>0</v>
      </c>
      <c r="J51" s="72">
        <f t="shared" si="9"/>
        <v>0</v>
      </c>
      <c r="K51" s="72">
        <f t="shared" si="10"/>
        <v>0</v>
      </c>
      <c r="L51" s="72">
        <f t="shared" si="11"/>
        <v>0</v>
      </c>
      <c r="M51" s="72">
        <f t="shared" si="12"/>
        <v>0</v>
      </c>
      <c r="N51" s="72">
        <f t="shared" si="13"/>
        <v>0</v>
      </c>
      <c r="O51" s="72">
        <f t="shared" si="14"/>
        <v>0</v>
      </c>
      <c r="P51" s="72">
        <f t="shared" si="15"/>
        <v>0</v>
      </c>
      <c r="Q51" s="72">
        <f t="shared" si="16"/>
        <v>0</v>
      </c>
      <c r="R51" s="72">
        <f t="shared" si="17"/>
        <v>0</v>
      </c>
      <c r="S51" s="72">
        <f t="shared" si="18"/>
        <v>0</v>
      </c>
      <c r="T51" s="72">
        <f t="shared" si="19"/>
        <v>0</v>
      </c>
      <c r="U51" s="72">
        <f t="shared" si="20"/>
        <v>0</v>
      </c>
      <c r="V51" s="72">
        <f t="shared" si="21"/>
        <v>0</v>
      </c>
      <c r="W51" s="72">
        <f t="shared" si="22"/>
        <v>0</v>
      </c>
      <c r="X51" s="72">
        <f t="shared" si="23"/>
        <v>0</v>
      </c>
      <c r="Y51" s="72">
        <f t="shared" si="24"/>
        <v>0</v>
      </c>
      <c r="Z51" s="72">
        <f t="shared" si="25"/>
        <v>0</v>
      </c>
      <c r="AA51" s="72">
        <f t="shared" si="26"/>
        <v>0</v>
      </c>
      <c r="AB51" s="72">
        <f t="shared" si="27"/>
        <v>0</v>
      </c>
      <c r="AC51" s="72">
        <f t="shared" si="28"/>
        <v>0</v>
      </c>
      <c r="AD51" s="72">
        <f t="shared" si="29"/>
        <v>0</v>
      </c>
      <c r="AE51" s="72">
        <f t="shared" si="30"/>
        <v>0</v>
      </c>
      <c r="AF51" s="72">
        <f t="shared" si="31"/>
        <v>0</v>
      </c>
      <c r="AG51" s="72">
        <f t="shared" si="32"/>
        <v>0</v>
      </c>
      <c r="AH51" s="72">
        <f t="shared" si="33"/>
        <v>0</v>
      </c>
      <c r="AI51" s="72">
        <f t="shared" ref="AI51:AI82" si="34">AI$18*$CK20/100</f>
        <v>0</v>
      </c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CG51" s="27">
        <f t="shared" si="4"/>
        <v>0</v>
      </c>
      <c r="CJ51" s="29">
        <v>0</v>
      </c>
      <c r="CK51" s="29">
        <v>0</v>
      </c>
    </row>
    <row r="52" spans="2:89" x14ac:dyDescent="0.2">
      <c r="B52" s="22">
        <f t="shared" si="2"/>
        <v>2054</v>
      </c>
      <c r="C52" s="71">
        <v>0</v>
      </c>
      <c r="D52" s="72">
        <f t="shared" si="1"/>
        <v>0</v>
      </c>
      <c r="E52" s="72">
        <f t="shared" si="3"/>
        <v>0</v>
      </c>
      <c r="F52" s="72">
        <f t="shared" si="5"/>
        <v>0</v>
      </c>
      <c r="G52" s="72">
        <f t="shared" si="6"/>
        <v>0</v>
      </c>
      <c r="H52" s="72">
        <f t="shared" si="7"/>
        <v>0</v>
      </c>
      <c r="I52" s="72">
        <f t="shared" si="8"/>
        <v>0</v>
      </c>
      <c r="J52" s="72">
        <f t="shared" si="9"/>
        <v>0</v>
      </c>
      <c r="K52" s="72">
        <f t="shared" si="10"/>
        <v>0</v>
      </c>
      <c r="L52" s="72">
        <f t="shared" si="11"/>
        <v>0</v>
      </c>
      <c r="M52" s="72">
        <f t="shared" si="12"/>
        <v>0</v>
      </c>
      <c r="N52" s="72">
        <f t="shared" si="13"/>
        <v>0</v>
      </c>
      <c r="O52" s="72">
        <f t="shared" si="14"/>
        <v>0</v>
      </c>
      <c r="P52" s="72">
        <f t="shared" si="15"/>
        <v>0</v>
      </c>
      <c r="Q52" s="72">
        <f t="shared" si="16"/>
        <v>0</v>
      </c>
      <c r="R52" s="72">
        <f t="shared" si="17"/>
        <v>0</v>
      </c>
      <c r="S52" s="72">
        <f t="shared" si="18"/>
        <v>0</v>
      </c>
      <c r="T52" s="72">
        <f t="shared" si="19"/>
        <v>0</v>
      </c>
      <c r="U52" s="72">
        <f t="shared" si="20"/>
        <v>0</v>
      </c>
      <c r="V52" s="72">
        <f t="shared" si="21"/>
        <v>0</v>
      </c>
      <c r="W52" s="72">
        <f t="shared" si="22"/>
        <v>0</v>
      </c>
      <c r="X52" s="72">
        <f t="shared" si="23"/>
        <v>0</v>
      </c>
      <c r="Y52" s="72">
        <f t="shared" si="24"/>
        <v>0</v>
      </c>
      <c r="Z52" s="72">
        <f t="shared" si="25"/>
        <v>0</v>
      </c>
      <c r="AA52" s="72">
        <f t="shared" si="26"/>
        <v>0</v>
      </c>
      <c r="AB52" s="72">
        <f t="shared" si="27"/>
        <v>0</v>
      </c>
      <c r="AC52" s="72">
        <f t="shared" si="28"/>
        <v>0</v>
      </c>
      <c r="AD52" s="72">
        <f t="shared" si="29"/>
        <v>0</v>
      </c>
      <c r="AE52" s="72">
        <f t="shared" si="30"/>
        <v>0</v>
      </c>
      <c r="AF52" s="72">
        <f t="shared" si="31"/>
        <v>0</v>
      </c>
      <c r="AG52" s="72">
        <f t="shared" si="32"/>
        <v>0</v>
      </c>
      <c r="AH52" s="72">
        <f t="shared" si="33"/>
        <v>0</v>
      </c>
      <c r="AI52" s="72">
        <f t="shared" si="34"/>
        <v>0</v>
      </c>
      <c r="AJ52" s="72">
        <f t="shared" ref="AJ52:AJ83" si="35">AJ$18*$CK20/100</f>
        <v>0</v>
      </c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CG52" s="27">
        <f t="shared" si="4"/>
        <v>0</v>
      </c>
      <c r="CJ52" s="29">
        <v>0</v>
      </c>
      <c r="CK52" s="29">
        <v>0</v>
      </c>
    </row>
    <row r="53" spans="2:89" x14ac:dyDescent="0.2">
      <c r="B53" s="22">
        <f t="shared" si="2"/>
        <v>2055</v>
      </c>
      <c r="C53" s="71">
        <v>0</v>
      </c>
      <c r="D53" s="72">
        <f t="shared" si="1"/>
        <v>0</v>
      </c>
      <c r="E53" s="72">
        <f t="shared" si="3"/>
        <v>0</v>
      </c>
      <c r="F53" s="72">
        <f t="shared" si="5"/>
        <v>0</v>
      </c>
      <c r="G53" s="72">
        <f t="shared" si="6"/>
        <v>0</v>
      </c>
      <c r="H53" s="72">
        <f t="shared" si="7"/>
        <v>0</v>
      </c>
      <c r="I53" s="72">
        <f t="shared" si="8"/>
        <v>0</v>
      </c>
      <c r="J53" s="72">
        <f t="shared" si="9"/>
        <v>0</v>
      </c>
      <c r="K53" s="72">
        <f t="shared" si="10"/>
        <v>0</v>
      </c>
      <c r="L53" s="72">
        <f t="shared" si="11"/>
        <v>0</v>
      </c>
      <c r="M53" s="72">
        <f t="shared" si="12"/>
        <v>0</v>
      </c>
      <c r="N53" s="72">
        <f t="shared" si="13"/>
        <v>0</v>
      </c>
      <c r="O53" s="72">
        <f t="shared" si="14"/>
        <v>0</v>
      </c>
      <c r="P53" s="72">
        <f t="shared" si="15"/>
        <v>0</v>
      </c>
      <c r="Q53" s="72">
        <f t="shared" si="16"/>
        <v>0</v>
      </c>
      <c r="R53" s="72">
        <f t="shared" si="17"/>
        <v>0</v>
      </c>
      <c r="S53" s="72">
        <f t="shared" si="18"/>
        <v>0</v>
      </c>
      <c r="T53" s="72">
        <f t="shared" si="19"/>
        <v>0</v>
      </c>
      <c r="U53" s="72">
        <f t="shared" si="20"/>
        <v>0</v>
      </c>
      <c r="V53" s="72">
        <f t="shared" si="21"/>
        <v>0</v>
      </c>
      <c r="W53" s="72">
        <f t="shared" si="22"/>
        <v>0</v>
      </c>
      <c r="X53" s="72">
        <f t="shared" si="23"/>
        <v>0</v>
      </c>
      <c r="Y53" s="72">
        <f t="shared" si="24"/>
        <v>0</v>
      </c>
      <c r="Z53" s="72">
        <f t="shared" si="25"/>
        <v>0</v>
      </c>
      <c r="AA53" s="72">
        <f t="shared" si="26"/>
        <v>0</v>
      </c>
      <c r="AB53" s="72">
        <f t="shared" si="27"/>
        <v>0</v>
      </c>
      <c r="AC53" s="72">
        <f t="shared" si="28"/>
        <v>0</v>
      </c>
      <c r="AD53" s="72">
        <f t="shared" si="29"/>
        <v>0</v>
      </c>
      <c r="AE53" s="72">
        <f t="shared" si="30"/>
        <v>0</v>
      </c>
      <c r="AF53" s="72">
        <f t="shared" si="31"/>
        <v>0</v>
      </c>
      <c r="AG53" s="72">
        <f t="shared" si="32"/>
        <v>0</v>
      </c>
      <c r="AH53" s="72">
        <f t="shared" si="33"/>
        <v>0</v>
      </c>
      <c r="AI53" s="72">
        <f t="shared" si="34"/>
        <v>0</v>
      </c>
      <c r="AJ53" s="72">
        <f t="shared" si="35"/>
        <v>0</v>
      </c>
      <c r="AK53" s="72">
        <f t="shared" ref="AK53:AK100" si="36">AK$18*$CK20/100</f>
        <v>0</v>
      </c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CG53" s="27">
        <f t="shared" si="4"/>
        <v>0</v>
      </c>
      <c r="CJ53" s="29">
        <v>0</v>
      </c>
      <c r="CK53" s="29">
        <v>0</v>
      </c>
    </row>
    <row r="54" spans="2:89" x14ac:dyDescent="0.2">
      <c r="B54" s="22">
        <f t="shared" si="2"/>
        <v>2056</v>
      </c>
      <c r="C54" s="71">
        <v>0</v>
      </c>
      <c r="D54" s="72">
        <f t="shared" si="1"/>
        <v>0</v>
      </c>
      <c r="E54" s="72">
        <f t="shared" si="3"/>
        <v>0</v>
      </c>
      <c r="F54" s="72">
        <f t="shared" ref="F54:F85" si="37">F$18*$CJ52/100</f>
        <v>0</v>
      </c>
      <c r="G54" s="72">
        <f t="shared" si="6"/>
        <v>0</v>
      </c>
      <c r="H54" s="72">
        <f t="shared" si="7"/>
        <v>0</v>
      </c>
      <c r="I54" s="72">
        <f t="shared" si="8"/>
        <v>0</v>
      </c>
      <c r="J54" s="72">
        <f t="shared" si="9"/>
        <v>0</v>
      </c>
      <c r="K54" s="72">
        <f t="shared" si="10"/>
        <v>0</v>
      </c>
      <c r="L54" s="72">
        <f t="shared" si="11"/>
        <v>0</v>
      </c>
      <c r="M54" s="72">
        <f t="shared" si="12"/>
        <v>0</v>
      </c>
      <c r="N54" s="72">
        <f t="shared" si="13"/>
        <v>0</v>
      </c>
      <c r="O54" s="72">
        <f t="shared" si="14"/>
        <v>0</v>
      </c>
      <c r="P54" s="72">
        <f t="shared" si="15"/>
        <v>0</v>
      </c>
      <c r="Q54" s="72">
        <f t="shared" si="16"/>
        <v>0</v>
      </c>
      <c r="R54" s="72">
        <f t="shared" si="17"/>
        <v>0</v>
      </c>
      <c r="S54" s="72">
        <f t="shared" si="18"/>
        <v>0</v>
      </c>
      <c r="T54" s="72">
        <f t="shared" si="19"/>
        <v>0</v>
      </c>
      <c r="U54" s="72">
        <f t="shared" si="20"/>
        <v>0</v>
      </c>
      <c r="V54" s="72">
        <f t="shared" si="21"/>
        <v>0</v>
      </c>
      <c r="W54" s="72">
        <f t="shared" si="22"/>
        <v>0</v>
      </c>
      <c r="X54" s="72">
        <f t="shared" si="23"/>
        <v>0</v>
      </c>
      <c r="Y54" s="72">
        <f t="shared" si="24"/>
        <v>0</v>
      </c>
      <c r="Z54" s="72">
        <f t="shared" si="25"/>
        <v>0</v>
      </c>
      <c r="AA54" s="72">
        <f t="shared" si="26"/>
        <v>0</v>
      </c>
      <c r="AB54" s="72">
        <f t="shared" si="27"/>
        <v>0</v>
      </c>
      <c r="AC54" s="72">
        <f t="shared" si="28"/>
        <v>0</v>
      </c>
      <c r="AD54" s="72">
        <f t="shared" si="29"/>
        <v>0</v>
      </c>
      <c r="AE54" s="72">
        <f t="shared" si="30"/>
        <v>0</v>
      </c>
      <c r="AF54" s="72">
        <f t="shared" si="31"/>
        <v>0</v>
      </c>
      <c r="AG54" s="72">
        <f t="shared" si="32"/>
        <v>0</v>
      </c>
      <c r="AH54" s="72">
        <f t="shared" si="33"/>
        <v>0</v>
      </c>
      <c r="AI54" s="72">
        <f t="shared" si="34"/>
        <v>0</v>
      </c>
      <c r="AJ54" s="72">
        <f t="shared" si="35"/>
        <v>0</v>
      </c>
      <c r="AK54" s="72">
        <f t="shared" si="36"/>
        <v>0</v>
      </c>
      <c r="AL54" s="72">
        <f t="shared" ref="AL54:AL100" si="38">AL$18*$CK20/100</f>
        <v>0</v>
      </c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CG54" s="27">
        <f t="shared" si="4"/>
        <v>0</v>
      </c>
      <c r="CJ54" s="29">
        <v>0</v>
      </c>
      <c r="CK54" s="29">
        <v>0</v>
      </c>
    </row>
    <row r="55" spans="2:89" x14ac:dyDescent="0.2">
      <c r="B55" s="22">
        <f t="shared" si="2"/>
        <v>2057</v>
      </c>
      <c r="C55" s="71">
        <v>0</v>
      </c>
      <c r="D55" s="72">
        <f t="shared" si="1"/>
        <v>0</v>
      </c>
      <c r="E55" s="72">
        <f t="shared" si="3"/>
        <v>0</v>
      </c>
      <c r="F55" s="72">
        <f t="shared" si="37"/>
        <v>0</v>
      </c>
      <c r="G55" s="72">
        <f t="shared" ref="G55:G86" si="39">G$18*$CJ52/100</f>
        <v>0</v>
      </c>
      <c r="H55" s="72">
        <f t="shared" si="7"/>
        <v>0</v>
      </c>
      <c r="I55" s="72">
        <f t="shared" si="8"/>
        <v>0</v>
      </c>
      <c r="J55" s="72">
        <f t="shared" si="9"/>
        <v>0</v>
      </c>
      <c r="K55" s="72">
        <f t="shared" si="10"/>
        <v>0</v>
      </c>
      <c r="L55" s="72">
        <f t="shared" si="11"/>
        <v>0</v>
      </c>
      <c r="M55" s="72">
        <f t="shared" si="12"/>
        <v>0</v>
      </c>
      <c r="N55" s="72">
        <f t="shared" si="13"/>
        <v>0</v>
      </c>
      <c r="O55" s="72">
        <f t="shared" si="14"/>
        <v>0</v>
      </c>
      <c r="P55" s="72">
        <f t="shared" si="15"/>
        <v>0</v>
      </c>
      <c r="Q55" s="72">
        <f t="shared" si="16"/>
        <v>0</v>
      </c>
      <c r="R55" s="72">
        <f t="shared" si="17"/>
        <v>0</v>
      </c>
      <c r="S55" s="72">
        <f t="shared" si="18"/>
        <v>0</v>
      </c>
      <c r="T55" s="72">
        <f t="shared" si="19"/>
        <v>0</v>
      </c>
      <c r="U55" s="72">
        <f t="shared" si="20"/>
        <v>0</v>
      </c>
      <c r="V55" s="72">
        <f t="shared" si="21"/>
        <v>0</v>
      </c>
      <c r="W55" s="72">
        <f t="shared" si="22"/>
        <v>0</v>
      </c>
      <c r="X55" s="72">
        <f t="shared" si="23"/>
        <v>0</v>
      </c>
      <c r="Y55" s="72">
        <f t="shared" si="24"/>
        <v>0</v>
      </c>
      <c r="Z55" s="72">
        <f t="shared" si="25"/>
        <v>0</v>
      </c>
      <c r="AA55" s="72">
        <f t="shared" si="26"/>
        <v>0</v>
      </c>
      <c r="AB55" s="72">
        <f t="shared" si="27"/>
        <v>0</v>
      </c>
      <c r="AC55" s="72">
        <f t="shared" si="28"/>
        <v>0</v>
      </c>
      <c r="AD55" s="72">
        <f t="shared" si="29"/>
        <v>0</v>
      </c>
      <c r="AE55" s="72">
        <f t="shared" si="30"/>
        <v>0</v>
      </c>
      <c r="AF55" s="72">
        <f t="shared" si="31"/>
        <v>0</v>
      </c>
      <c r="AG55" s="72">
        <f t="shared" si="32"/>
        <v>0</v>
      </c>
      <c r="AH55" s="72">
        <f t="shared" si="33"/>
        <v>0</v>
      </c>
      <c r="AI55" s="72">
        <f t="shared" si="34"/>
        <v>0</v>
      </c>
      <c r="AJ55" s="72">
        <f t="shared" si="35"/>
        <v>0</v>
      </c>
      <c r="AK55" s="72">
        <f t="shared" si="36"/>
        <v>0</v>
      </c>
      <c r="AL55" s="72">
        <f t="shared" si="38"/>
        <v>0</v>
      </c>
      <c r="AM55" s="72">
        <f t="shared" ref="AM55:AM100" si="40">AM$18*$CK20/100</f>
        <v>0</v>
      </c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CG55" s="27">
        <f t="shared" si="4"/>
        <v>0</v>
      </c>
      <c r="CJ55" s="29">
        <v>0</v>
      </c>
      <c r="CK55" s="29">
        <v>0</v>
      </c>
    </row>
    <row r="56" spans="2:89" x14ac:dyDescent="0.2">
      <c r="B56" s="22">
        <f t="shared" si="2"/>
        <v>2058</v>
      </c>
      <c r="C56" s="71">
        <v>0</v>
      </c>
      <c r="D56" s="72">
        <f t="shared" si="1"/>
        <v>0</v>
      </c>
      <c r="E56" s="72">
        <f t="shared" si="3"/>
        <v>0</v>
      </c>
      <c r="F56" s="72">
        <f t="shared" si="37"/>
        <v>0</v>
      </c>
      <c r="G56" s="72">
        <f t="shared" si="39"/>
        <v>0</v>
      </c>
      <c r="H56" s="72">
        <f t="shared" ref="H56:H87" si="41">H$18*$CJ52/100</f>
        <v>0</v>
      </c>
      <c r="I56" s="72">
        <f t="shared" si="8"/>
        <v>0</v>
      </c>
      <c r="J56" s="72">
        <f t="shared" si="9"/>
        <v>0</v>
      </c>
      <c r="K56" s="72">
        <f t="shared" si="10"/>
        <v>0</v>
      </c>
      <c r="L56" s="72">
        <f t="shared" si="11"/>
        <v>0</v>
      </c>
      <c r="M56" s="72">
        <f t="shared" si="12"/>
        <v>0</v>
      </c>
      <c r="N56" s="72">
        <f t="shared" si="13"/>
        <v>0</v>
      </c>
      <c r="O56" s="72">
        <f t="shared" si="14"/>
        <v>0</v>
      </c>
      <c r="P56" s="72">
        <f t="shared" si="15"/>
        <v>0</v>
      </c>
      <c r="Q56" s="72">
        <f t="shared" si="16"/>
        <v>0</v>
      </c>
      <c r="R56" s="72">
        <f t="shared" si="17"/>
        <v>0</v>
      </c>
      <c r="S56" s="72">
        <f t="shared" si="18"/>
        <v>0</v>
      </c>
      <c r="T56" s="72">
        <f t="shared" si="19"/>
        <v>0</v>
      </c>
      <c r="U56" s="72">
        <f t="shared" si="20"/>
        <v>0</v>
      </c>
      <c r="V56" s="72">
        <f t="shared" si="21"/>
        <v>0</v>
      </c>
      <c r="W56" s="72">
        <f t="shared" si="22"/>
        <v>0</v>
      </c>
      <c r="X56" s="72">
        <f t="shared" si="23"/>
        <v>0</v>
      </c>
      <c r="Y56" s="72">
        <f t="shared" si="24"/>
        <v>0</v>
      </c>
      <c r="Z56" s="72">
        <f t="shared" si="25"/>
        <v>0</v>
      </c>
      <c r="AA56" s="72">
        <f t="shared" si="26"/>
        <v>0</v>
      </c>
      <c r="AB56" s="72">
        <f t="shared" si="27"/>
        <v>0</v>
      </c>
      <c r="AC56" s="72">
        <f t="shared" si="28"/>
        <v>0</v>
      </c>
      <c r="AD56" s="72">
        <f t="shared" si="29"/>
        <v>0</v>
      </c>
      <c r="AE56" s="72">
        <f t="shared" si="30"/>
        <v>0</v>
      </c>
      <c r="AF56" s="72">
        <f t="shared" si="31"/>
        <v>0</v>
      </c>
      <c r="AG56" s="72">
        <f t="shared" si="32"/>
        <v>0</v>
      </c>
      <c r="AH56" s="72">
        <f t="shared" si="33"/>
        <v>0</v>
      </c>
      <c r="AI56" s="72">
        <f t="shared" si="34"/>
        <v>0</v>
      </c>
      <c r="AJ56" s="72">
        <f t="shared" si="35"/>
        <v>0</v>
      </c>
      <c r="AK56" s="72">
        <f t="shared" si="36"/>
        <v>0</v>
      </c>
      <c r="AL56" s="72">
        <f t="shared" si="38"/>
        <v>0</v>
      </c>
      <c r="AM56" s="72">
        <f t="shared" si="40"/>
        <v>0</v>
      </c>
      <c r="AN56" s="72">
        <f t="shared" ref="AN56:AN100" si="42">AN$18*$CK20/100</f>
        <v>0</v>
      </c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CG56" s="27">
        <f t="shared" si="4"/>
        <v>0</v>
      </c>
      <c r="CJ56" s="29">
        <v>0</v>
      </c>
      <c r="CK56" s="29">
        <v>0</v>
      </c>
    </row>
    <row r="57" spans="2:89" x14ac:dyDescent="0.2">
      <c r="B57" s="22">
        <f t="shared" si="2"/>
        <v>2059</v>
      </c>
      <c r="C57" s="71">
        <v>0</v>
      </c>
      <c r="D57" s="72">
        <f t="shared" si="1"/>
        <v>0</v>
      </c>
      <c r="E57" s="72">
        <f t="shared" si="3"/>
        <v>0</v>
      </c>
      <c r="F57" s="72">
        <f t="shared" si="37"/>
        <v>0</v>
      </c>
      <c r="G57" s="72">
        <f t="shared" si="39"/>
        <v>0</v>
      </c>
      <c r="H57" s="72">
        <f t="shared" si="41"/>
        <v>0</v>
      </c>
      <c r="I57" s="72">
        <f t="shared" ref="I57:I88" si="43">I$18*$CJ52/100</f>
        <v>0</v>
      </c>
      <c r="J57" s="72">
        <f t="shared" si="9"/>
        <v>0</v>
      </c>
      <c r="K57" s="72">
        <f t="shared" si="10"/>
        <v>0</v>
      </c>
      <c r="L57" s="72">
        <f t="shared" si="11"/>
        <v>0</v>
      </c>
      <c r="M57" s="72">
        <f t="shared" si="12"/>
        <v>0</v>
      </c>
      <c r="N57" s="72">
        <f t="shared" si="13"/>
        <v>0</v>
      </c>
      <c r="O57" s="72">
        <f t="shared" si="14"/>
        <v>0</v>
      </c>
      <c r="P57" s="72">
        <f t="shared" si="15"/>
        <v>0</v>
      </c>
      <c r="Q57" s="72">
        <f t="shared" si="16"/>
        <v>0</v>
      </c>
      <c r="R57" s="72">
        <f t="shared" si="17"/>
        <v>0</v>
      </c>
      <c r="S57" s="72">
        <f t="shared" si="18"/>
        <v>0</v>
      </c>
      <c r="T57" s="72">
        <f t="shared" si="19"/>
        <v>0</v>
      </c>
      <c r="U57" s="72">
        <f t="shared" si="20"/>
        <v>0</v>
      </c>
      <c r="V57" s="72">
        <f t="shared" si="21"/>
        <v>0</v>
      </c>
      <c r="W57" s="72">
        <f t="shared" si="22"/>
        <v>0</v>
      </c>
      <c r="X57" s="72">
        <f t="shared" si="23"/>
        <v>0</v>
      </c>
      <c r="Y57" s="72">
        <f t="shared" si="24"/>
        <v>0</v>
      </c>
      <c r="Z57" s="72">
        <f t="shared" si="25"/>
        <v>0</v>
      </c>
      <c r="AA57" s="72">
        <f t="shared" si="26"/>
        <v>0</v>
      </c>
      <c r="AB57" s="72">
        <f t="shared" si="27"/>
        <v>0</v>
      </c>
      <c r="AC57" s="72">
        <f t="shared" si="28"/>
        <v>0</v>
      </c>
      <c r="AD57" s="72">
        <f t="shared" si="29"/>
        <v>0</v>
      </c>
      <c r="AE57" s="72">
        <f t="shared" si="30"/>
        <v>0</v>
      </c>
      <c r="AF57" s="72">
        <f t="shared" si="31"/>
        <v>0</v>
      </c>
      <c r="AG57" s="72">
        <f t="shared" si="32"/>
        <v>0</v>
      </c>
      <c r="AH57" s="72">
        <f t="shared" si="33"/>
        <v>0</v>
      </c>
      <c r="AI57" s="72">
        <f t="shared" si="34"/>
        <v>0</v>
      </c>
      <c r="AJ57" s="72">
        <f t="shared" si="35"/>
        <v>0</v>
      </c>
      <c r="AK57" s="72">
        <f t="shared" si="36"/>
        <v>0</v>
      </c>
      <c r="AL57" s="72">
        <f t="shared" si="38"/>
        <v>0</v>
      </c>
      <c r="AM57" s="72">
        <f t="shared" si="40"/>
        <v>0</v>
      </c>
      <c r="AN57" s="72">
        <f t="shared" si="42"/>
        <v>0</v>
      </c>
      <c r="AO57" s="72">
        <f t="shared" ref="AO57:AO100" si="44">AO$18*$CK20/100</f>
        <v>0</v>
      </c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CG57" s="27">
        <f t="shared" si="4"/>
        <v>0</v>
      </c>
      <c r="CJ57" s="29">
        <v>0</v>
      </c>
      <c r="CK57" s="29">
        <v>0</v>
      </c>
    </row>
    <row r="58" spans="2:89" x14ac:dyDescent="0.2">
      <c r="B58" s="22">
        <f t="shared" si="2"/>
        <v>2060</v>
      </c>
      <c r="C58" s="71">
        <v>0</v>
      </c>
      <c r="D58" s="72">
        <f t="shared" si="1"/>
        <v>0</v>
      </c>
      <c r="E58" s="72">
        <f t="shared" si="3"/>
        <v>0</v>
      </c>
      <c r="F58" s="72">
        <f t="shared" si="37"/>
        <v>0</v>
      </c>
      <c r="G58" s="72">
        <f t="shared" si="39"/>
        <v>0</v>
      </c>
      <c r="H58" s="72">
        <f t="shared" si="41"/>
        <v>0</v>
      </c>
      <c r="I58" s="72">
        <f t="shared" si="43"/>
        <v>0</v>
      </c>
      <c r="J58" s="72">
        <f t="shared" ref="J58:J89" si="45">J$18*$CK52/100</f>
        <v>0</v>
      </c>
      <c r="K58" s="72">
        <f t="shared" si="10"/>
        <v>0</v>
      </c>
      <c r="L58" s="72">
        <f t="shared" si="11"/>
        <v>0</v>
      </c>
      <c r="M58" s="72">
        <f t="shared" si="12"/>
        <v>0</v>
      </c>
      <c r="N58" s="72">
        <f t="shared" si="13"/>
        <v>0</v>
      </c>
      <c r="O58" s="72">
        <f t="shared" si="14"/>
        <v>0</v>
      </c>
      <c r="P58" s="72">
        <f t="shared" si="15"/>
        <v>0</v>
      </c>
      <c r="Q58" s="72">
        <f t="shared" si="16"/>
        <v>0</v>
      </c>
      <c r="R58" s="72">
        <f t="shared" si="17"/>
        <v>0</v>
      </c>
      <c r="S58" s="72">
        <f t="shared" si="18"/>
        <v>0</v>
      </c>
      <c r="T58" s="72">
        <f t="shared" si="19"/>
        <v>0</v>
      </c>
      <c r="U58" s="72">
        <f t="shared" si="20"/>
        <v>0</v>
      </c>
      <c r="V58" s="72">
        <f t="shared" si="21"/>
        <v>0</v>
      </c>
      <c r="W58" s="72">
        <f t="shared" si="22"/>
        <v>0</v>
      </c>
      <c r="X58" s="72">
        <f t="shared" si="23"/>
        <v>0</v>
      </c>
      <c r="Y58" s="72">
        <f t="shared" si="24"/>
        <v>0</v>
      </c>
      <c r="Z58" s="72">
        <f t="shared" si="25"/>
        <v>0</v>
      </c>
      <c r="AA58" s="72">
        <f t="shared" si="26"/>
        <v>0</v>
      </c>
      <c r="AB58" s="72">
        <f t="shared" si="27"/>
        <v>0</v>
      </c>
      <c r="AC58" s="72">
        <f t="shared" si="28"/>
        <v>0</v>
      </c>
      <c r="AD58" s="72">
        <f t="shared" si="29"/>
        <v>0</v>
      </c>
      <c r="AE58" s="72">
        <f t="shared" si="30"/>
        <v>0</v>
      </c>
      <c r="AF58" s="72">
        <f t="shared" si="31"/>
        <v>0</v>
      </c>
      <c r="AG58" s="72">
        <f t="shared" si="32"/>
        <v>0</v>
      </c>
      <c r="AH58" s="72">
        <f t="shared" si="33"/>
        <v>0</v>
      </c>
      <c r="AI58" s="72">
        <f t="shared" si="34"/>
        <v>0</v>
      </c>
      <c r="AJ58" s="72">
        <f t="shared" si="35"/>
        <v>0</v>
      </c>
      <c r="AK58" s="72">
        <f t="shared" si="36"/>
        <v>0</v>
      </c>
      <c r="AL58" s="72">
        <f t="shared" si="38"/>
        <v>0</v>
      </c>
      <c r="AM58" s="72">
        <f t="shared" si="40"/>
        <v>0</v>
      </c>
      <c r="AN58" s="72">
        <f t="shared" si="42"/>
        <v>0</v>
      </c>
      <c r="AO58" s="72">
        <f t="shared" si="44"/>
        <v>0</v>
      </c>
      <c r="AP58" s="72">
        <f t="shared" ref="AP58:AP100" si="46">AP$18*$CK20/100</f>
        <v>0</v>
      </c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CG58" s="27">
        <f t="shared" si="4"/>
        <v>0</v>
      </c>
      <c r="CJ58" s="29">
        <v>0</v>
      </c>
      <c r="CK58" s="29">
        <v>0</v>
      </c>
    </row>
    <row r="59" spans="2:89" x14ac:dyDescent="0.2">
      <c r="B59" s="22">
        <f t="shared" si="2"/>
        <v>2061</v>
      </c>
      <c r="C59" s="71">
        <v>0</v>
      </c>
      <c r="D59" s="72">
        <f t="shared" si="1"/>
        <v>0</v>
      </c>
      <c r="E59" s="72">
        <f t="shared" si="3"/>
        <v>0</v>
      </c>
      <c r="F59" s="72">
        <f t="shared" si="37"/>
        <v>0</v>
      </c>
      <c r="G59" s="72">
        <f t="shared" si="39"/>
        <v>0</v>
      </c>
      <c r="H59" s="72">
        <f t="shared" si="41"/>
        <v>0</v>
      </c>
      <c r="I59" s="72">
        <f t="shared" si="43"/>
        <v>0</v>
      </c>
      <c r="J59" s="72">
        <f t="shared" si="45"/>
        <v>0</v>
      </c>
      <c r="K59" s="72">
        <f t="shared" ref="K59:K90" si="47">K$18*$CK52/100</f>
        <v>0</v>
      </c>
      <c r="L59" s="72">
        <f t="shared" si="11"/>
        <v>0</v>
      </c>
      <c r="M59" s="72">
        <f t="shared" si="12"/>
        <v>0</v>
      </c>
      <c r="N59" s="72">
        <f t="shared" si="13"/>
        <v>0</v>
      </c>
      <c r="O59" s="72">
        <f t="shared" si="14"/>
        <v>0</v>
      </c>
      <c r="P59" s="72">
        <f t="shared" si="15"/>
        <v>0</v>
      </c>
      <c r="Q59" s="72">
        <f t="shared" si="16"/>
        <v>0</v>
      </c>
      <c r="R59" s="72">
        <f t="shared" si="17"/>
        <v>0</v>
      </c>
      <c r="S59" s="72">
        <f t="shared" si="18"/>
        <v>0</v>
      </c>
      <c r="T59" s="72">
        <f t="shared" si="19"/>
        <v>0</v>
      </c>
      <c r="U59" s="72">
        <f t="shared" si="20"/>
        <v>0</v>
      </c>
      <c r="V59" s="72">
        <f t="shared" si="21"/>
        <v>0</v>
      </c>
      <c r="W59" s="72">
        <f t="shared" si="22"/>
        <v>0</v>
      </c>
      <c r="X59" s="72">
        <f t="shared" si="23"/>
        <v>0</v>
      </c>
      <c r="Y59" s="72">
        <f t="shared" si="24"/>
        <v>0</v>
      </c>
      <c r="Z59" s="72">
        <f t="shared" si="25"/>
        <v>0</v>
      </c>
      <c r="AA59" s="72">
        <f t="shared" si="26"/>
        <v>0</v>
      </c>
      <c r="AB59" s="72">
        <f t="shared" si="27"/>
        <v>0</v>
      </c>
      <c r="AC59" s="72">
        <f t="shared" si="28"/>
        <v>0</v>
      </c>
      <c r="AD59" s="72">
        <f t="shared" si="29"/>
        <v>0</v>
      </c>
      <c r="AE59" s="72">
        <f t="shared" si="30"/>
        <v>0</v>
      </c>
      <c r="AF59" s="72">
        <f t="shared" si="31"/>
        <v>0</v>
      </c>
      <c r="AG59" s="72">
        <f t="shared" si="32"/>
        <v>0</v>
      </c>
      <c r="AH59" s="72">
        <f t="shared" si="33"/>
        <v>0</v>
      </c>
      <c r="AI59" s="72">
        <f t="shared" si="34"/>
        <v>0</v>
      </c>
      <c r="AJ59" s="72">
        <f t="shared" si="35"/>
        <v>0</v>
      </c>
      <c r="AK59" s="72">
        <f t="shared" si="36"/>
        <v>0</v>
      </c>
      <c r="AL59" s="72">
        <f t="shared" si="38"/>
        <v>0</v>
      </c>
      <c r="AM59" s="72">
        <f t="shared" si="40"/>
        <v>0</v>
      </c>
      <c r="AN59" s="72">
        <f t="shared" si="42"/>
        <v>0</v>
      </c>
      <c r="AO59" s="72">
        <f t="shared" si="44"/>
        <v>0</v>
      </c>
      <c r="AP59" s="72">
        <f t="shared" si="46"/>
        <v>0</v>
      </c>
      <c r="AQ59" s="72">
        <f t="shared" ref="AQ59:AQ100" si="48">AQ$18*$CK20/100</f>
        <v>0</v>
      </c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CG59" s="27">
        <f t="shared" si="4"/>
        <v>0</v>
      </c>
      <c r="CJ59" s="29">
        <v>0</v>
      </c>
      <c r="CK59" s="29">
        <v>0</v>
      </c>
    </row>
    <row r="60" spans="2:89" x14ac:dyDescent="0.2">
      <c r="B60" s="22">
        <f t="shared" si="2"/>
        <v>2062</v>
      </c>
      <c r="C60" s="71">
        <v>0</v>
      </c>
      <c r="D60" s="72">
        <f t="shared" si="1"/>
        <v>0</v>
      </c>
      <c r="E60" s="72">
        <f t="shared" si="3"/>
        <v>0</v>
      </c>
      <c r="F60" s="72">
        <f t="shared" si="37"/>
        <v>0</v>
      </c>
      <c r="G60" s="72">
        <f t="shared" si="39"/>
        <v>0</v>
      </c>
      <c r="H60" s="72">
        <f t="shared" si="41"/>
        <v>0</v>
      </c>
      <c r="I60" s="72">
        <f t="shared" si="43"/>
        <v>0</v>
      </c>
      <c r="J60" s="72">
        <f t="shared" si="45"/>
        <v>0</v>
      </c>
      <c r="K60" s="72">
        <f t="shared" si="47"/>
        <v>0</v>
      </c>
      <c r="L60" s="72">
        <f t="shared" ref="L60:L91" si="49">L$18*$CK52/100</f>
        <v>0</v>
      </c>
      <c r="M60" s="72">
        <f t="shared" si="12"/>
        <v>0</v>
      </c>
      <c r="N60" s="72">
        <f t="shared" si="13"/>
        <v>0</v>
      </c>
      <c r="O60" s="72">
        <f t="shared" si="14"/>
        <v>0</v>
      </c>
      <c r="P60" s="72">
        <f t="shared" si="15"/>
        <v>0</v>
      </c>
      <c r="Q60" s="72">
        <f t="shared" si="16"/>
        <v>0</v>
      </c>
      <c r="R60" s="72">
        <f t="shared" si="17"/>
        <v>0</v>
      </c>
      <c r="S60" s="72">
        <f t="shared" si="18"/>
        <v>0</v>
      </c>
      <c r="T60" s="72">
        <f t="shared" si="19"/>
        <v>0</v>
      </c>
      <c r="U60" s="72">
        <f t="shared" si="20"/>
        <v>0</v>
      </c>
      <c r="V60" s="72">
        <f t="shared" si="21"/>
        <v>0</v>
      </c>
      <c r="W60" s="72">
        <f t="shared" si="22"/>
        <v>0</v>
      </c>
      <c r="X60" s="72">
        <f t="shared" si="23"/>
        <v>0</v>
      </c>
      <c r="Y60" s="72">
        <f t="shared" si="24"/>
        <v>0</v>
      </c>
      <c r="Z60" s="72">
        <f t="shared" si="25"/>
        <v>0</v>
      </c>
      <c r="AA60" s="72">
        <f t="shared" si="26"/>
        <v>0</v>
      </c>
      <c r="AB60" s="72">
        <f t="shared" si="27"/>
        <v>0</v>
      </c>
      <c r="AC60" s="72">
        <f t="shared" si="28"/>
        <v>0</v>
      </c>
      <c r="AD60" s="72">
        <f t="shared" si="29"/>
        <v>0</v>
      </c>
      <c r="AE60" s="72">
        <f t="shared" si="30"/>
        <v>0</v>
      </c>
      <c r="AF60" s="72">
        <f t="shared" si="31"/>
        <v>0</v>
      </c>
      <c r="AG60" s="72">
        <f t="shared" si="32"/>
        <v>0</v>
      </c>
      <c r="AH60" s="72">
        <f t="shared" si="33"/>
        <v>0</v>
      </c>
      <c r="AI60" s="72">
        <f t="shared" si="34"/>
        <v>0</v>
      </c>
      <c r="AJ60" s="72">
        <f t="shared" si="35"/>
        <v>0</v>
      </c>
      <c r="AK60" s="72">
        <f t="shared" si="36"/>
        <v>0</v>
      </c>
      <c r="AL60" s="72">
        <f t="shared" si="38"/>
        <v>0</v>
      </c>
      <c r="AM60" s="72">
        <f t="shared" si="40"/>
        <v>0</v>
      </c>
      <c r="AN60" s="72">
        <f t="shared" si="42"/>
        <v>0</v>
      </c>
      <c r="AO60" s="72">
        <f t="shared" si="44"/>
        <v>0</v>
      </c>
      <c r="AP60" s="72">
        <f t="shared" si="46"/>
        <v>0</v>
      </c>
      <c r="AQ60" s="72">
        <f t="shared" si="48"/>
        <v>0</v>
      </c>
      <c r="AR60" s="72">
        <f t="shared" ref="AR60:AR100" si="50">AR$18*$CK20/100</f>
        <v>0</v>
      </c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CG60" s="27">
        <f t="shared" si="4"/>
        <v>0</v>
      </c>
      <c r="CJ60" s="29">
        <v>0</v>
      </c>
      <c r="CK60" s="29">
        <v>0</v>
      </c>
    </row>
    <row r="61" spans="2:89" x14ac:dyDescent="0.2">
      <c r="B61" s="22">
        <f t="shared" si="2"/>
        <v>2063</v>
      </c>
      <c r="C61" s="71">
        <v>0</v>
      </c>
      <c r="D61" s="72">
        <f t="shared" si="1"/>
        <v>0</v>
      </c>
      <c r="E61" s="72">
        <f t="shared" si="3"/>
        <v>0</v>
      </c>
      <c r="F61" s="72">
        <f t="shared" si="37"/>
        <v>0</v>
      </c>
      <c r="G61" s="72">
        <f t="shared" si="39"/>
        <v>0</v>
      </c>
      <c r="H61" s="72">
        <f t="shared" si="41"/>
        <v>0</v>
      </c>
      <c r="I61" s="72">
        <f t="shared" si="43"/>
        <v>0</v>
      </c>
      <c r="J61" s="72">
        <f t="shared" si="45"/>
        <v>0</v>
      </c>
      <c r="K61" s="72">
        <f t="shared" si="47"/>
        <v>0</v>
      </c>
      <c r="L61" s="72">
        <f t="shared" si="49"/>
        <v>0</v>
      </c>
      <c r="M61" s="72">
        <f t="shared" ref="M61:M92" si="51">M$18*$CK52/100</f>
        <v>0</v>
      </c>
      <c r="N61" s="72">
        <f t="shared" si="13"/>
        <v>0</v>
      </c>
      <c r="O61" s="72">
        <f t="shared" si="14"/>
        <v>0</v>
      </c>
      <c r="P61" s="72">
        <f t="shared" si="15"/>
        <v>0</v>
      </c>
      <c r="Q61" s="72">
        <f t="shared" si="16"/>
        <v>0</v>
      </c>
      <c r="R61" s="72">
        <f t="shared" si="17"/>
        <v>0</v>
      </c>
      <c r="S61" s="72">
        <f t="shared" si="18"/>
        <v>0</v>
      </c>
      <c r="T61" s="72">
        <f t="shared" si="19"/>
        <v>0</v>
      </c>
      <c r="U61" s="72">
        <f t="shared" si="20"/>
        <v>0</v>
      </c>
      <c r="V61" s="72">
        <f t="shared" si="21"/>
        <v>0</v>
      </c>
      <c r="W61" s="72">
        <f t="shared" si="22"/>
        <v>0</v>
      </c>
      <c r="X61" s="72">
        <f t="shared" si="23"/>
        <v>0</v>
      </c>
      <c r="Y61" s="72">
        <f t="shared" si="24"/>
        <v>0</v>
      </c>
      <c r="Z61" s="72">
        <f t="shared" si="25"/>
        <v>0</v>
      </c>
      <c r="AA61" s="72">
        <f t="shared" si="26"/>
        <v>0</v>
      </c>
      <c r="AB61" s="72">
        <f t="shared" si="27"/>
        <v>0</v>
      </c>
      <c r="AC61" s="72">
        <f t="shared" si="28"/>
        <v>0</v>
      </c>
      <c r="AD61" s="72">
        <f t="shared" si="29"/>
        <v>0</v>
      </c>
      <c r="AE61" s="72">
        <f t="shared" si="30"/>
        <v>0</v>
      </c>
      <c r="AF61" s="72">
        <f t="shared" si="31"/>
        <v>0</v>
      </c>
      <c r="AG61" s="72">
        <f t="shared" si="32"/>
        <v>0</v>
      </c>
      <c r="AH61" s="72">
        <f t="shared" si="33"/>
        <v>0</v>
      </c>
      <c r="AI61" s="72">
        <f t="shared" si="34"/>
        <v>0</v>
      </c>
      <c r="AJ61" s="72">
        <f t="shared" si="35"/>
        <v>0</v>
      </c>
      <c r="AK61" s="72">
        <f t="shared" si="36"/>
        <v>0</v>
      </c>
      <c r="AL61" s="72">
        <f t="shared" si="38"/>
        <v>0</v>
      </c>
      <c r="AM61" s="72">
        <f t="shared" si="40"/>
        <v>0</v>
      </c>
      <c r="AN61" s="72">
        <f t="shared" si="42"/>
        <v>0</v>
      </c>
      <c r="AO61" s="72">
        <f t="shared" si="44"/>
        <v>0</v>
      </c>
      <c r="AP61" s="72">
        <f t="shared" si="46"/>
        <v>0</v>
      </c>
      <c r="AQ61" s="72">
        <f t="shared" si="48"/>
        <v>0</v>
      </c>
      <c r="AR61" s="72">
        <f t="shared" si="50"/>
        <v>0</v>
      </c>
      <c r="AS61" s="72">
        <f t="shared" ref="AS61:AS100" si="52">AS$18*$CK20/100</f>
        <v>0</v>
      </c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CG61" s="27">
        <f t="shared" si="4"/>
        <v>0</v>
      </c>
      <c r="CJ61" s="29">
        <v>0</v>
      </c>
      <c r="CK61" s="29">
        <v>0</v>
      </c>
    </row>
    <row r="62" spans="2:89" x14ac:dyDescent="0.2">
      <c r="B62" s="22">
        <f t="shared" si="2"/>
        <v>2064</v>
      </c>
      <c r="C62" s="71">
        <v>0</v>
      </c>
      <c r="D62" s="72">
        <f t="shared" si="1"/>
        <v>0</v>
      </c>
      <c r="E62" s="72">
        <f t="shared" si="3"/>
        <v>0</v>
      </c>
      <c r="F62" s="72">
        <f t="shared" si="37"/>
        <v>0</v>
      </c>
      <c r="G62" s="72">
        <f t="shared" si="39"/>
        <v>0</v>
      </c>
      <c r="H62" s="72">
        <f t="shared" si="41"/>
        <v>0</v>
      </c>
      <c r="I62" s="72">
        <f t="shared" si="43"/>
        <v>0</v>
      </c>
      <c r="J62" s="72">
        <f t="shared" si="45"/>
        <v>0</v>
      </c>
      <c r="K62" s="72">
        <f t="shared" si="47"/>
        <v>0</v>
      </c>
      <c r="L62" s="72">
        <f t="shared" si="49"/>
        <v>0</v>
      </c>
      <c r="M62" s="72">
        <f t="shared" si="51"/>
        <v>0</v>
      </c>
      <c r="N62" s="72">
        <f t="shared" ref="N62:N93" si="53">N$18*$CK52/100</f>
        <v>0</v>
      </c>
      <c r="O62" s="72">
        <f t="shared" si="14"/>
        <v>0</v>
      </c>
      <c r="P62" s="72">
        <f t="shared" si="15"/>
        <v>0</v>
      </c>
      <c r="Q62" s="72">
        <f t="shared" si="16"/>
        <v>0</v>
      </c>
      <c r="R62" s="72">
        <f t="shared" si="17"/>
        <v>0</v>
      </c>
      <c r="S62" s="72">
        <f t="shared" si="18"/>
        <v>0</v>
      </c>
      <c r="T62" s="72">
        <f t="shared" si="19"/>
        <v>0</v>
      </c>
      <c r="U62" s="72">
        <f t="shared" si="20"/>
        <v>0</v>
      </c>
      <c r="V62" s="72">
        <f t="shared" si="21"/>
        <v>0</v>
      </c>
      <c r="W62" s="72">
        <f t="shared" si="22"/>
        <v>0</v>
      </c>
      <c r="X62" s="72">
        <f t="shared" si="23"/>
        <v>0</v>
      </c>
      <c r="Y62" s="72">
        <f t="shared" si="24"/>
        <v>0</v>
      </c>
      <c r="Z62" s="72">
        <f t="shared" si="25"/>
        <v>0</v>
      </c>
      <c r="AA62" s="72">
        <f t="shared" si="26"/>
        <v>0</v>
      </c>
      <c r="AB62" s="72">
        <f t="shared" si="27"/>
        <v>0</v>
      </c>
      <c r="AC62" s="72">
        <f t="shared" si="28"/>
        <v>0</v>
      </c>
      <c r="AD62" s="72">
        <f t="shared" si="29"/>
        <v>0</v>
      </c>
      <c r="AE62" s="72">
        <f t="shared" si="30"/>
        <v>0</v>
      </c>
      <c r="AF62" s="72">
        <f t="shared" si="31"/>
        <v>0</v>
      </c>
      <c r="AG62" s="72">
        <f t="shared" si="32"/>
        <v>0</v>
      </c>
      <c r="AH62" s="72">
        <f t="shared" si="33"/>
        <v>0</v>
      </c>
      <c r="AI62" s="72">
        <f t="shared" si="34"/>
        <v>0</v>
      </c>
      <c r="AJ62" s="72">
        <f t="shared" si="35"/>
        <v>0</v>
      </c>
      <c r="AK62" s="72">
        <f t="shared" si="36"/>
        <v>0</v>
      </c>
      <c r="AL62" s="72">
        <f t="shared" si="38"/>
        <v>0</v>
      </c>
      <c r="AM62" s="72">
        <f t="shared" si="40"/>
        <v>0</v>
      </c>
      <c r="AN62" s="72">
        <f t="shared" si="42"/>
        <v>0</v>
      </c>
      <c r="AO62" s="72">
        <f t="shared" si="44"/>
        <v>0</v>
      </c>
      <c r="AP62" s="72">
        <f t="shared" si="46"/>
        <v>0</v>
      </c>
      <c r="AQ62" s="72">
        <f t="shared" si="48"/>
        <v>0</v>
      </c>
      <c r="AR62" s="72">
        <f t="shared" si="50"/>
        <v>0</v>
      </c>
      <c r="AS62" s="72">
        <f t="shared" si="52"/>
        <v>0</v>
      </c>
      <c r="AT62" s="72">
        <f t="shared" ref="AT62:AT100" si="54">AT$18*$CK20/100</f>
        <v>0</v>
      </c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CG62" s="27">
        <f t="shared" si="4"/>
        <v>0</v>
      </c>
      <c r="CJ62" s="29">
        <v>0</v>
      </c>
      <c r="CK62" s="29">
        <v>0</v>
      </c>
    </row>
    <row r="63" spans="2:89" x14ac:dyDescent="0.2">
      <c r="B63" s="22">
        <f t="shared" si="2"/>
        <v>2065</v>
      </c>
      <c r="C63" s="71">
        <v>0</v>
      </c>
      <c r="D63" s="72">
        <f t="shared" si="1"/>
        <v>0</v>
      </c>
      <c r="E63" s="72">
        <f t="shared" si="3"/>
        <v>0</v>
      </c>
      <c r="F63" s="72">
        <f t="shared" si="37"/>
        <v>0</v>
      </c>
      <c r="G63" s="72">
        <f t="shared" si="39"/>
        <v>0</v>
      </c>
      <c r="H63" s="72">
        <f t="shared" si="41"/>
        <v>0</v>
      </c>
      <c r="I63" s="72">
        <f t="shared" si="43"/>
        <v>0</v>
      </c>
      <c r="J63" s="72">
        <f t="shared" si="45"/>
        <v>0</v>
      </c>
      <c r="K63" s="72">
        <f t="shared" si="47"/>
        <v>0</v>
      </c>
      <c r="L63" s="72">
        <f t="shared" si="49"/>
        <v>0</v>
      </c>
      <c r="M63" s="72">
        <f t="shared" si="51"/>
        <v>0</v>
      </c>
      <c r="N63" s="72">
        <f t="shared" si="53"/>
        <v>0</v>
      </c>
      <c r="O63" s="72">
        <f t="shared" ref="O63:O94" si="55">O$18*$CK52/100</f>
        <v>0</v>
      </c>
      <c r="P63" s="72">
        <f t="shared" si="15"/>
        <v>0</v>
      </c>
      <c r="Q63" s="72">
        <f t="shared" si="16"/>
        <v>0</v>
      </c>
      <c r="R63" s="72">
        <f t="shared" si="17"/>
        <v>0</v>
      </c>
      <c r="S63" s="72">
        <f t="shared" si="18"/>
        <v>0</v>
      </c>
      <c r="T63" s="72">
        <f t="shared" si="19"/>
        <v>0</v>
      </c>
      <c r="U63" s="72">
        <f t="shared" si="20"/>
        <v>0</v>
      </c>
      <c r="V63" s="72">
        <f t="shared" si="21"/>
        <v>0</v>
      </c>
      <c r="W63" s="72">
        <f t="shared" si="22"/>
        <v>0</v>
      </c>
      <c r="X63" s="72">
        <f t="shared" si="23"/>
        <v>0</v>
      </c>
      <c r="Y63" s="72">
        <f t="shared" si="24"/>
        <v>0</v>
      </c>
      <c r="Z63" s="72">
        <f t="shared" si="25"/>
        <v>0</v>
      </c>
      <c r="AA63" s="72">
        <f t="shared" si="26"/>
        <v>0</v>
      </c>
      <c r="AB63" s="72">
        <f t="shared" si="27"/>
        <v>0</v>
      </c>
      <c r="AC63" s="72">
        <f t="shared" si="28"/>
        <v>0</v>
      </c>
      <c r="AD63" s="72">
        <f t="shared" si="29"/>
        <v>0</v>
      </c>
      <c r="AE63" s="72">
        <f t="shared" si="30"/>
        <v>0</v>
      </c>
      <c r="AF63" s="72">
        <f t="shared" si="31"/>
        <v>0</v>
      </c>
      <c r="AG63" s="72">
        <f t="shared" si="32"/>
        <v>0</v>
      </c>
      <c r="AH63" s="72">
        <f t="shared" si="33"/>
        <v>0</v>
      </c>
      <c r="AI63" s="72">
        <f t="shared" si="34"/>
        <v>0</v>
      </c>
      <c r="AJ63" s="72">
        <f t="shared" si="35"/>
        <v>0</v>
      </c>
      <c r="AK63" s="72">
        <f t="shared" si="36"/>
        <v>0</v>
      </c>
      <c r="AL63" s="72">
        <f t="shared" si="38"/>
        <v>0</v>
      </c>
      <c r="AM63" s="72">
        <f t="shared" si="40"/>
        <v>0</v>
      </c>
      <c r="AN63" s="72">
        <f t="shared" si="42"/>
        <v>0</v>
      </c>
      <c r="AO63" s="72">
        <f t="shared" si="44"/>
        <v>0</v>
      </c>
      <c r="AP63" s="72">
        <f t="shared" si="46"/>
        <v>0</v>
      </c>
      <c r="AQ63" s="72">
        <f t="shared" si="48"/>
        <v>0</v>
      </c>
      <c r="AR63" s="72">
        <f t="shared" si="50"/>
        <v>0</v>
      </c>
      <c r="AS63" s="72">
        <f t="shared" si="52"/>
        <v>0</v>
      </c>
      <c r="AT63" s="72">
        <f t="shared" si="54"/>
        <v>0</v>
      </c>
      <c r="AU63" s="72">
        <f t="shared" ref="AU63:AU100" si="56">AU$18*$CK20/100</f>
        <v>0</v>
      </c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CG63" s="27">
        <f t="shared" si="4"/>
        <v>0</v>
      </c>
      <c r="CJ63" s="29">
        <v>0</v>
      </c>
      <c r="CK63" s="29">
        <v>0</v>
      </c>
    </row>
    <row r="64" spans="2:89" x14ac:dyDescent="0.2">
      <c r="B64" s="22">
        <f t="shared" si="2"/>
        <v>2066</v>
      </c>
      <c r="C64" s="71">
        <v>0</v>
      </c>
      <c r="D64" s="72">
        <f t="shared" si="1"/>
        <v>0</v>
      </c>
      <c r="E64" s="72">
        <f t="shared" si="3"/>
        <v>0</v>
      </c>
      <c r="F64" s="72">
        <f t="shared" si="37"/>
        <v>0</v>
      </c>
      <c r="G64" s="72">
        <f t="shared" si="39"/>
        <v>0</v>
      </c>
      <c r="H64" s="72">
        <f t="shared" si="41"/>
        <v>0</v>
      </c>
      <c r="I64" s="72">
        <f t="shared" si="43"/>
        <v>0</v>
      </c>
      <c r="J64" s="72">
        <f t="shared" si="45"/>
        <v>0</v>
      </c>
      <c r="K64" s="72">
        <f t="shared" si="47"/>
        <v>0</v>
      </c>
      <c r="L64" s="72">
        <f t="shared" si="49"/>
        <v>0</v>
      </c>
      <c r="M64" s="72">
        <f t="shared" si="51"/>
        <v>0</v>
      </c>
      <c r="N64" s="72">
        <f t="shared" si="53"/>
        <v>0</v>
      </c>
      <c r="O64" s="72">
        <f t="shared" si="55"/>
        <v>0</v>
      </c>
      <c r="P64" s="72">
        <f t="shared" ref="P64:P95" si="57">P$18*$CK52/100</f>
        <v>0</v>
      </c>
      <c r="Q64" s="72">
        <f t="shared" si="16"/>
        <v>0</v>
      </c>
      <c r="R64" s="72">
        <f t="shared" si="17"/>
        <v>0</v>
      </c>
      <c r="S64" s="72">
        <f t="shared" si="18"/>
        <v>0</v>
      </c>
      <c r="T64" s="72">
        <f t="shared" si="19"/>
        <v>0</v>
      </c>
      <c r="U64" s="72">
        <f t="shared" si="20"/>
        <v>0</v>
      </c>
      <c r="V64" s="72">
        <f t="shared" si="21"/>
        <v>0</v>
      </c>
      <c r="W64" s="72">
        <f t="shared" si="22"/>
        <v>0</v>
      </c>
      <c r="X64" s="72">
        <f t="shared" si="23"/>
        <v>0</v>
      </c>
      <c r="Y64" s="72">
        <f t="shared" si="24"/>
        <v>0</v>
      </c>
      <c r="Z64" s="72">
        <f t="shared" si="25"/>
        <v>0</v>
      </c>
      <c r="AA64" s="72">
        <f t="shared" si="26"/>
        <v>0</v>
      </c>
      <c r="AB64" s="72">
        <f t="shared" si="27"/>
        <v>0</v>
      </c>
      <c r="AC64" s="72">
        <f t="shared" si="28"/>
        <v>0</v>
      </c>
      <c r="AD64" s="72">
        <f t="shared" si="29"/>
        <v>0</v>
      </c>
      <c r="AE64" s="72">
        <f t="shared" si="30"/>
        <v>0</v>
      </c>
      <c r="AF64" s="72">
        <f t="shared" si="31"/>
        <v>0</v>
      </c>
      <c r="AG64" s="72">
        <f t="shared" si="32"/>
        <v>0</v>
      </c>
      <c r="AH64" s="72">
        <f t="shared" si="33"/>
        <v>0</v>
      </c>
      <c r="AI64" s="72">
        <f t="shared" si="34"/>
        <v>0</v>
      </c>
      <c r="AJ64" s="72">
        <f t="shared" si="35"/>
        <v>0</v>
      </c>
      <c r="AK64" s="72">
        <f t="shared" si="36"/>
        <v>0</v>
      </c>
      <c r="AL64" s="72">
        <f t="shared" si="38"/>
        <v>0</v>
      </c>
      <c r="AM64" s="72">
        <f t="shared" si="40"/>
        <v>0</v>
      </c>
      <c r="AN64" s="72">
        <f t="shared" si="42"/>
        <v>0</v>
      </c>
      <c r="AO64" s="72">
        <f t="shared" si="44"/>
        <v>0</v>
      </c>
      <c r="AP64" s="72">
        <f t="shared" si="46"/>
        <v>0</v>
      </c>
      <c r="AQ64" s="72">
        <f t="shared" si="48"/>
        <v>0</v>
      </c>
      <c r="AR64" s="72">
        <f t="shared" si="50"/>
        <v>0</v>
      </c>
      <c r="AS64" s="72">
        <f t="shared" si="52"/>
        <v>0</v>
      </c>
      <c r="AT64" s="72">
        <f t="shared" si="54"/>
        <v>0</v>
      </c>
      <c r="AU64" s="72">
        <f t="shared" si="56"/>
        <v>0</v>
      </c>
      <c r="AV64" s="72">
        <f t="shared" ref="AV64:AV100" si="58">AV$18*$CK20/100</f>
        <v>0</v>
      </c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CG64" s="27">
        <f t="shared" si="4"/>
        <v>0</v>
      </c>
      <c r="CJ64" s="29">
        <v>0</v>
      </c>
      <c r="CK64" s="29">
        <v>0</v>
      </c>
    </row>
    <row r="65" spans="2:89" x14ac:dyDescent="0.2">
      <c r="B65" s="22">
        <f t="shared" si="2"/>
        <v>2067</v>
      </c>
      <c r="C65" s="71">
        <v>0</v>
      </c>
      <c r="D65" s="72">
        <f t="shared" si="1"/>
        <v>0</v>
      </c>
      <c r="E65" s="72">
        <f t="shared" si="3"/>
        <v>0</v>
      </c>
      <c r="F65" s="72">
        <f t="shared" si="37"/>
        <v>0</v>
      </c>
      <c r="G65" s="72">
        <f t="shared" si="39"/>
        <v>0</v>
      </c>
      <c r="H65" s="72">
        <f t="shared" si="41"/>
        <v>0</v>
      </c>
      <c r="I65" s="72">
        <f t="shared" si="43"/>
        <v>0</v>
      </c>
      <c r="J65" s="72">
        <f t="shared" si="45"/>
        <v>0</v>
      </c>
      <c r="K65" s="72">
        <f t="shared" si="47"/>
        <v>0</v>
      </c>
      <c r="L65" s="72">
        <f t="shared" si="49"/>
        <v>0</v>
      </c>
      <c r="M65" s="72">
        <f t="shared" si="51"/>
        <v>0</v>
      </c>
      <c r="N65" s="72">
        <f t="shared" si="53"/>
        <v>0</v>
      </c>
      <c r="O65" s="72">
        <f t="shared" si="55"/>
        <v>0</v>
      </c>
      <c r="P65" s="72">
        <f t="shared" si="57"/>
        <v>0</v>
      </c>
      <c r="Q65" s="72">
        <f t="shared" ref="Q65:Q96" si="59">Q$18*$CK52/100</f>
        <v>0</v>
      </c>
      <c r="R65" s="72">
        <f t="shared" si="17"/>
        <v>0</v>
      </c>
      <c r="S65" s="72">
        <f t="shared" si="18"/>
        <v>0</v>
      </c>
      <c r="T65" s="72">
        <f t="shared" si="19"/>
        <v>0</v>
      </c>
      <c r="U65" s="72">
        <f t="shared" si="20"/>
        <v>0</v>
      </c>
      <c r="V65" s="72">
        <f t="shared" si="21"/>
        <v>0</v>
      </c>
      <c r="W65" s="72">
        <f t="shared" si="22"/>
        <v>0</v>
      </c>
      <c r="X65" s="72">
        <f t="shared" si="23"/>
        <v>0</v>
      </c>
      <c r="Y65" s="72">
        <f t="shared" si="24"/>
        <v>0</v>
      </c>
      <c r="Z65" s="72">
        <f t="shared" si="25"/>
        <v>0</v>
      </c>
      <c r="AA65" s="72">
        <f t="shared" si="26"/>
        <v>0</v>
      </c>
      <c r="AB65" s="72">
        <f t="shared" si="27"/>
        <v>0</v>
      </c>
      <c r="AC65" s="72">
        <f t="shared" si="28"/>
        <v>0</v>
      </c>
      <c r="AD65" s="72">
        <f t="shared" si="29"/>
        <v>0</v>
      </c>
      <c r="AE65" s="72">
        <f t="shared" si="30"/>
        <v>0</v>
      </c>
      <c r="AF65" s="72">
        <f t="shared" si="31"/>
        <v>0</v>
      </c>
      <c r="AG65" s="72">
        <f t="shared" si="32"/>
        <v>0</v>
      </c>
      <c r="AH65" s="72">
        <f t="shared" si="33"/>
        <v>0</v>
      </c>
      <c r="AI65" s="72">
        <f t="shared" si="34"/>
        <v>0</v>
      </c>
      <c r="AJ65" s="72">
        <f t="shared" si="35"/>
        <v>0</v>
      </c>
      <c r="AK65" s="72">
        <f t="shared" si="36"/>
        <v>0</v>
      </c>
      <c r="AL65" s="72">
        <f t="shared" si="38"/>
        <v>0</v>
      </c>
      <c r="AM65" s="72">
        <f t="shared" si="40"/>
        <v>0</v>
      </c>
      <c r="AN65" s="72">
        <f t="shared" si="42"/>
        <v>0</v>
      </c>
      <c r="AO65" s="72">
        <f t="shared" si="44"/>
        <v>0</v>
      </c>
      <c r="AP65" s="72">
        <f t="shared" si="46"/>
        <v>0</v>
      </c>
      <c r="AQ65" s="72">
        <f t="shared" si="48"/>
        <v>0</v>
      </c>
      <c r="AR65" s="72">
        <f t="shared" si="50"/>
        <v>0</v>
      </c>
      <c r="AS65" s="72">
        <f t="shared" si="52"/>
        <v>0</v>
      </c>
      <c r="AT65" s="72">
        <f t="shared" si="54"/>
        <v>0</v>
      </c>
      <c r="AU65" s="72">
        <f t="shared" si="56"/>
        <v>0</v>
      </c>
      <c r="AV65" s="72">
        <f t="shared" si="58"/>
        <v>0</v>
      </c>
      <c r="AW65" s="72">
        <f t="shared" ref="AW65:AW100" si="60">AW$18*$CK20/100</f>
        <v>0</v>
      </c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CG65" s="27">
        <f t="shared" si="4"/>
        <v>0</v>
      </c>
      <c r="CJ65" s="29">
        <v>0</v>
      </c>
      <c r="CK65" s="29">
        <v>0</v>
      </c>
    </row>
    <row r="66" spans="2:89" x14ac:dyDescent="0.2">
      <c r="B66" s="22">
        <f t="shared" si="2"/>
        <v>2068</v>
      </c>
      <c r="C66" s="71">
        <v>0</v>
      </c>
      <c r="D66" s="72">
        <f t="shared" si="1"/>
        <v>0</v>
      </c>
      <c r="E66" s="72">
        <f t="shared" si="3"/>
        <v>0</v>
      </c>
      <c r="F66" s="72">
        <f t="shared" si="37"/>
        <v>0</v>
      </c>
      <c r="G66" s="72">
        <f t="shared" si="39"/>
        <v>0</v>
      </c>
      <c r="H66" s="72">
        <f t="shared" si="41"/>
        <v>0</v>
      </c>
      <c r="I66" s="72">
        <f t="shared" si="43"/>
        <v>0</v>
      </c>
      <c r="J66" s="72">
        <f t="shared" si="45"/>
        <v>0</v>
      </c>
      <c r="K66" s="72">
        <f t="shared" si="47"/>
        <v>0</v>
      </c>
      <c r="L66" s="72">
        <f t="shared" si="49"/>
        <v>0</v>
      </c>
      <c r="M66" s="72">
        <f t="shared" si="51"/>
        <v>0</v>
      </c>
      <c r="N66" s="72">
        <f t="shared" si="53"/>
        <v>0</v>
      </c>
      <c r="O66" s="72">
        <f t="shared" si="55"/>
        <v>0</v>
      </c>
      <c r="P66" s="72">
        <f t="shared" si="57"/>
        <v>0</v>
      </c>
      <c r="Q66" s="72">
        <f t="shared" si="59"/>
        <v>0</v>
      </c>
      <c r="R66" s="72">
        <f t="shared" ref="R66:R97" si="61">R$18*$CK52/100</f>
        <v>0</v>
      </c>
      <c r="S66" s="72">
        <f t="shared" si="18"/>
        <v>0</v>
      </c>
      <c r="T66" s="72">
        <f t="shared" si="19"/>
        <v>0</v>
      </c>
      <c r="U66" s="72">
        <f t="shared" si="20"/>
        <v>0</v>
      </c>
      <c r="V66" s="72">
        <f t="shared" si="21"/>
        <v>0</v>
      </c>
      <c r="W66" s="72">
        <f t="shared" si="22"/>
        <v>0</v>
      </c>
      <c r="X66" s="72">
        <f t="shared" si="23"/>
        <v>0</v>
      </c>
      <c r="Y66" s="72">
        <f t="shared" si="24"/>
        <v>0</v>
      </c>
      <c r="Z66" s="72">
        <f t="shared" si="25"/>
        <v>0</v>
      </c>
      <c r="AA66" s="72">
        <f t="shared" si="26"/>
        <v>0</v>
      </c>
      <c r="AB66" s="72">
        <f t="shared" si="27"/>
        <v>0</v>
      </c>
      <c r="AC66" s="72">
        <f t="shared" si="28"/>
        <v>0</v>
      </c>
      <c r="AD66" s="72">
        <f t="shared" si="29"/>
        <v>0</v>
      </c>
      <c r="AE66" s="72">
        <f t="shared" si="30"/>
        <v>0</v>
      </c>
      <c r="AF66" s="72">
        <f t="shared" si="31"/>
        <v>0</v>
      </c>
      <c r="AG66" s="72">
        <f t="shared" si="32"/>
        <v>0</v>
      </c>
      <c r="AH66" s="72">
        <f t="shared" si="33"/>
        <v>0</v>
      </c>
      <c r="AI66" s="72">
        <f t="shared" si="34"/>
        <v>0</v>
      </c>
      <c r="AJ66" s="72">
        <f t="shared" si="35"/>
        <v>0</v>
      </c>
      <c r="AK66" s="72">
        <f t="shared" si="36"/>
        <v>0</v>
      </c>
      <c r="AL66" s="72">
        <f t="shared" si="38"/>
        <v>0</v>
      </c>
      <c r="AM66" s="72">
        <f t="shared" si="40"/>
        <v>0</v>
      </c>
      <c r="AN66" s="72">
        <f t="shared" si="42"/>
        <v>0</v>
      </c>
      <c r="AO66" s="72">
        <f t="shared" si="44"/>
        <v>0</v>
      </c>
      <c r="AP66" s="72">
        <f t="shared" si="46"/>
        <v>0</v>
      </c>
      <c r="AQ66" s="72">
        <f t="shared" si="48"/>
        <v>0</v>
      </c>
      <c r="AR66" s="72">
        <f t="shared" si="50"/>
        <v>0</v>
      </c>
      <c r="AS66" s="72">
        <f t="shared" si="52"/>
        <v>0</v>
      </c>
      <c r="AT66" s="72">
        <f t="shared" si="54"/>
        <v>0</v>
      </c>
      <c r="AU66" s="72">
        <f t="shared" si="56"/>
        <v>0</v>
      </c>
      <c r="AV66" s="72">
        <f t="shared" si="58"/>
        <v>0</v>
      </c>
      <c r="AW66" s="72">
        <f t="shared" si="60"/>
        <v>0</v>
      </c>
      <c r="AX66" s="72">
        <f t="shared" ref="AX66:AX100" si="62">AX$18*$CK20/100</f>
        <v>0</v>
      </c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CG66" s="27">
        <f t="shared" si="4"/>
        <v>0</v>
      </c>
      <c r="CJ66" s="29">
        <v>0</v>
      </c>
      <c r="CK66" s="29">
        <v>0</v>
      </c>
    </row>
    <row r="67" spans="2:89" x14ac:dyDescent="0.2">
      <c r="B67" s="22">
        <f t="shared" si="2"/>
        <v>2069</v>
      </c>
      <c r="C67" s="71">
        <v>0</v>
      </c>
      <c r="D67" s="72">
        <f t="shared" si="1"/>
        <v>0</v>
      </c>
      <c r="E67" s="72">
        <f t="shared" si="3"/>
        <v>0</v>
      </c>
      <c r="F67" s="72">
        <f t="shared" si="37"/>
        <v>0</v>
      </c>
      <c r="G67" s="72">
        <f t="shared" si="39"/>
        <v>0</v>
      </c>
      <c r="H67" s="72">
        <f t="shared" si="41"/>
        <v>0</v>
      </c>
      <c r="I67" s="72">
        <f t="shared" si="43"/>
        <v>0</v>
      </c>
      <c r="J67" s="72">
        <f t="shared" si="45"/>
        <v>0</v>
      </c>
      <c r="K67" s="72">
        <f t="shared" si="47"/>
        <v>0</v>
      </c>
      <c r="L67" s="72">
        <f t="shared" si="49"/>
        <v>0</v>
      </c>
      <c r="M67" s="72">
        <f t="shared" si="51"/>
        <v>0</v>
      </c>
      <c r="N67" s="72">
        <f t="shared" si="53"/>
        <v>0</v>
      </c>
      <c r="O67" s="72">
        <f t="shared" si="55"/>
        <v>0</v>
      </c>
      <c r="P67" s="72">
        <f t="shared" si="57"/>
        <v>0</v>
      </c>
      <c r="Q67" s="72">
        <f t="shared" si="59"/>
        <v>0</v>
      </c>
      <c r="R67" s="72">
        <f t="shared" si="61"/>
        <v>0</v>
      </c>
      <c r="S67" s="72">
        <f t="shared" ref="S67:S98" si="63">S$18*$CK52/100</f>
        <v>0</v>
      </c>
      <c r="T67" s="72">
        <f t="shared" si="19"/>
        <v>0</v>
      </c>
      <c r="U67" s="72">
        <f t="shared" si="20"/>
        <v>0</v>
      </c>
      <c r="V67" s="72">
        <f t="shared" si="21"/>
        <v>0</v>
      </c>
      <c r="W67" s="72">
        <f t="shared" si="22"/>
        <v>0</v>
      </c>
      <c r="X67" s="72">
        <f t="shared" si="23"/>
        <v>0</v>
      </c>
      <c r="Y67" s="72">
        <f t="shared" si="24"/>
        <v>0</v>
      </c>
      <c r="Z67" s="72">
        <f t="shared" si="25"/>
        <v>0</v>
      </c>
      <c r="AA67" s="72">
        <f t="shared" si="26"/>
        <v>0</v>
      </c>
      <c r="AB67" s="72">
        <f t="shared" si="27"/>
        <v>0</v>
      </c>
      <c r="AC67" s="72">
        <f t="shared" si="28"/>
        <v>0</v>
      </c>
      <c r="AD67" s="72">
        <f t="shared" si="29"/>
        <v>0</v>
      </c>
      <c r="AE67" s="72">
        <f t="shared" si="30"/>
        <v>0</v>
      </c>
      <c r="AF67" s="72">
        <f t="shared" si="31"/>
        <v>0</v>
      </c>
      <c r="AG67" s="72">
        <f t="shared" si="32"/>
        <v>0</v>
      </c>
      <c r="AH67" s="72">
        <f t="shared" si="33"/>
        <v>0</v>
      </c>
      <c r="AI67" s="72">
        <f t="shared" si="34"/>
        <v>0</v>
      </c>
      <c r="AJ67" s="72">
        <f t="shared" si="35"/>
        <v>0</v>
      </c>
      <c r="AK67" s="72">
        <f t="shared" si="36"/>
        <v>0</v>
      </c>
      <c r="AL67" s="72">
        <f t="shared" si="38"/>
        <v>0</v>
      </c>
      <c r="AM67" s="72">
        <f t="shared" si="40"/>
        <v>0</v>
      </c>
      <c r="AN67" s="72">
        <f t="shared" si="42"/>
        <v>0</v>
      </c>
      <c r="AO67" s="72">
        <f t="shared" si="44"/>
        <v>0</v>
      </c>
      <c r="AP67" s="72">
        <f t="shared" si="46"/>
        <v>0</v>
      </c>
      <c r="AQ67" s="72">
        <f t="shared" si="48"/>
        <v>0</v>
      </c>
      <c r="AR67" s="72">
        <f t="shared" si="50"/>
        <v>0</v>
      </c>
      <c r="AS67" s="72">
        <f t="shared" si="52"/>
        <v>0</v>
      </c>
      <c r="AT67" s="72">
        <f t="shared" si="54"/>
        <v>0</v>
      </c>
      <c r="AU67" s="72">
        <f t="shared" si="56"/>
        <v>0</v>
      </c>
      <c r="AV67" s="72">
        <f t="shared" si="58"/>
        <v>0</v>
      </c>
      <c r="AW67" s="72">
        <f t="shared" si="60"/>
        <v>0</v>
      </c>
      <c r="AX67" s="72">
        <f t="shared" si="62"/>
        <v>0</v>
      </c>
      <c r="AY67" s="72">
        <f t="shared" ref="AY67:AY100" si="64">AY$18*$CK20/100</f>
        <v>0</v>
      </c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CG67" s="27">
        <f t="shared" si="4"/>
        <v>0</v>
      </c>
      <c r="CJ67" s="29">
        <v>0</v>
      </c>
      <c r="CK67" s="29">
        <v>0</v>
      </c>
    </row>
    <row r="68" spans="2:89" x14ac:dyDescent="0.2">
      <c r="B68" s="22">
        <f t="shared" si="2"/>
        <v>2070</v>
      </c>
      <c r="C68" s="71">
        <v>0</v>
      </c>
      <c r="D68" s="72">
        <f t="shared" si="1"/>
        <v>0</v>
      </c>
      <c r="E68" s="72">
        <f t="shared" si="3"/>
        <v>0</v>
      </c>
      <c r="F68" s="72">
        <f t="shared" si="37"/>
        <v>0</v>
      </c>
      <c r="G68" s="72">
        <f t="shared" si="39"/>
        <v>0</v>
      </c>
      <c r="H68" s="72">
        <f t="shared" si="41"/>
        <v>0</v>
      </c>
      <c r="I68" s="72">
        <f t="shared" si="43"/>
        <v>0</v>
      </c>
      <c r="J68" s="72">
        <f t="shared" si="45"/>
        <v>0</v>
      </c>
      <c r="K68" s="72">
        <f t="shared" si="47"/>
        <v>0</v>
      </c>
      <c r="L68" s="72">
        <f t="shared" si="49"/>
        <v>0</v>
      </c>
      <c r="M68" s="72">
        <f t="shared" si="51"/>
        <v>0</v>
      </c>
      <c r="N68" s="72">
        <f t="shared" si="53"/>
        <v>0</v>
      </c>
      <c r="O68" s="72">
        <f t="shared" si="55"/>
        <v>0</v>
      </c>
      <c r="P68" s="72">
        <f t="shared" si="57"/>
        <v>0</v>
      </c>
      <c r="Q68" s="72">
        <f t="shared" si="59"/>
        <v>0</v>
      </c>
      <c r="R68" s="72">
        <f t="shared" si="61"/>
        <v>0</v>
      </c>
      <c r="S68" s="72">
        <f t="shared" si="63"/>
        <v>0</v>
      </c>
      <c r="T68" s="72">
        <f t="shared" ref="T68:T99" si="65">T$18*$CK52/100</f>
        <v>0</v>
      </c>
      <c r="U68" s="72">
        <f t="shared" si="20"/>
        <v>0</v>
      </c>
      <c r="V68" s="72">
        <f t="shared" si="21"/>
        <v>0</v>
      </c>
      <c r="W68" s="72">
        <f t="shared" si="22"/>
        <v>0</v>
      </c>
      <c r="X68" s="72">
        <f t="shared" si="23"/>
        <v>0</v>
      </c>
      <c r="Y68" s="72">
        <f t="shared" si="24"/>
        <v>0</v>
      </c>
      <c r="Z68" s="72">
        <f t="shared" si="25"/>
        <v>0</v>
      </c>
      <c r="AA68" s="72">
        <f t="shared" si="26"/>
        <v>0</v>
      </c>
      <c r="AB68" s="72">
        <f t="shared" si="27"/>
        <v>0</v>
      </c>
      <c r="AC68" s="72">
        <f t="shared" si="28"/>
        <v>0</v>
      </c>
      <c r="AD68" s="72">
        <f t="shared" si="29"/>
        <v>0</v>
      </c>
      <c r="AE68" s="72">
        <f t="shared" si="30"/>
        <v>0</v>
      </c>
      <c r="AF68" s="72">
        <f t="shared" si="31"/>
        <v>0</v>
      </c>
      <c r="AG68" s="72">
        <f t="shared" si="32"/>
        <v>0</v>
      </c>
      <c r="AH68" s="72">
        <f t="shared" si="33"/>
        <v>0</v>
      </c>
      <c r="AI68" s="72">
        <f t="shared" si="34"/>
        <v>0</v>
      </c>
      <c r="AJ68" s="72">
        <f t="shared" si="35"/>
        <v>0</v>
      </c>
      <c r="AK68" s="72">
        <f t="shared" si="36"/>
        <v>0</v>
      </c>
      <c r="AL68" s="72">
        <f t="shared" si="38"/>
        <v>0</v>
      </c>
      <c r="AM68" s="72">
        <f t="shared" si="40"/>
        <v>0</v>
      </c>
      <c r="AN68" s="72">
        <f t="shared" si="42"/>
        <v>0</v>
      </c>
      <c r="AO68" s="72">
        <f t="shared" si="44"/>
        <v>0</v>
      </c>
      <c r="AP68" s="72">
        <f t="shared" si="46"/>
        <v>0</v>
      </c>
      <c r="AQ68" s="72">
        <f t="shared" si="48"/>
        <v>0</v>
      </c>
      <c r="AR68" s="72">
        <f t="shared" si="50"/>
        <v>0</v>
      </c>
      <c r="AS68" s="72">
        <f t="shared" si="52"/>
        <v>0</v>
      </c>
      <c r="AT68" s="72">
        <f t="shared" si="54"/>
        <v>0</v>
      </c>
      <c r="AU68" s="72">
        <f t="shared" si="56"/>
        <v>0</v>
      </c>
      <c r="AV68" s="72">
        <f t="shared" si="58"/>
        <v>0</v>
      </c>
      <c r="AW68" s="72">
        <f t="shared" si="60"/>
        <v>0</v>
      </c>
      <c r="AX68" s="72">
        <f t="shared" si="62"/>
        <v>0</v>
      </c>
      <c r="AY68" s="72">
        <f t="shared" si="64"/>
        <v>0</v>
      </c>
      <c r="AZ68" s="72">
        <f t="shared" ref="AZ68:AZ100" si="66">AZ$18*$CK20/100</f>
        <v>0</v>
      </c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CG68" s="27">
        <f t="shared" si="4"/>
        <v>0</v>
      </c>
      <c r="CJ68" s="29">
        <v>0</v>
      </c>
      <c r="CK68" s="29">
        <v>0</v>
      </c>
    </row>
    <row r="69" spans="2:89" x14ac:dyDescent="0.2">
      <c r="B69" s="22">
        <f t="shared" si="2"/>
        <v>2071</v>
      </c>
      <c r="C69" s="71">
        <v>0</v>
      </c>
      <c r="D69" s="72">
        <f t="shared" si="1"/>
        <v>0</v>
      </c>
      <c r="E69" s="72">
        <f t="shared" si="3"/>
        <v>0</v>
      </c>
      <c r="F69" s="72">
        <f t="shared" si="37"/>
        <v>0</v>
      </c>
      <c r="G69" s="72">
        <f t="shared" si="39"/>
        <v>0</v>
      </c>
      <c r="H69" s="72">
        <f t="shared" si="41"/>
        <v>0</v>
      </c>
      <c r="I69" s="72">
        <f t="shared" si="43"/>
        <v>0</v>
      </c>
      <c r="J69" s="72">
        <f t="shared" si="45"/>
        <v>0</v>
      </c>
      <c r="K69" s="72">
        <f t="shared" si="47"/>
        <v>0</v>
      </c>
      <c r="L69" s="72">
        <f t="shared" si="49"/>
        <v>0</v>
      </c>
      <c r="M69" s="72">
        <f t="shared" si="51"/>
        <v>0</v>
      </c>
      <c r="N69" s="72">
        <f t="shared" si="53"/>
        <v>0</v>
      </c>
      <c r="O69" s="72">
        <f t="shared" si="55"/>
        <v>0</v>
      </c>
      <c r="P69" s="72">
        <f t="shared" si="57"/>
        <v>0</v>
      </c>
      <c r="Q69" s="72">
        <f t="shared" si="59"/>
        <v>0</v>
      </c>
      <c r="R69" s="72">
        <f t="shared" si="61"/>
        <v>0</v>
      </c>
      <c r="S69" s="72">
        <f t="shared" si="63"/>
        <v>0</v>
      </c>
      <c r="T69" s="72">
        <f t="shared" si="65"/>
        <v>0</v>
      </c>
      <c r="U69" s="72">
        <f t="shared" ref="U69:U100" si="67">U$18*$CK52/100</f>
        <v>0</v>
      </c>
      <c r="V69" s="72">
        <f t="shared" si="21"/>
        <v>0</v>
      </c>
      <c r="W69" s="72">
        <f t="shared" si="22"/>
        <v>0</v>
      </c>
      <c r="X69" s="72">
        <f t="shared" si="23"/>
        <v>0</v>
      </c>
      <c r="Y69" s="72">
        <f t="shared" si="24"/>
        <v>0</v>
      </c>
      <c r="Z69" s="72">
        <f t="shared" si="25"/>
        <v>0</v>
      </c>
      <c r="AA69" s="72">
        <f t="shared" si="26"/>
        <v>0</v>
      </c>
      <c r="AB69" s="72">
        <f t="shared" si="27"/>
        <v>0</v>
      </c>
      <c r="AC69" s="72">
        <f t="shared" si="28"/>
        <v>0</v>
      </c>
      <c r="AD69" s="72">
        <f t="shared" si="29"/>
        <v>0</v>
      </c>
      <c r="AE69" s="72">
        <f t="shared" si="30"/>
        <v>0</v>
      </c>
      <c r="AF69" s="72">
        <f t="shared" si="31"/>
        <v>0</v>
      </c>
      <c r="AG69" s="72">
        <f t="shared" si="32"/>
        <v>0</v>
      </c>
      <c r="AH69" s="72">
        <f t="shared" si="33"/>
        <v>0</v>
      </c>
      <c r="AI69" s="72">
        <f t="shared" si="34"/>
        <v>0</v>
      </c>
      <c r="AJ69" s="72">
        <f t="shared" si="35"/>
        <v>0</v>
      </c>
      <c r="AK69" s="72">
        <f t="shared" si="36"/>
        <v>0</v>
      </c>
      <c r="AL69" s="72">
        <f t="shared" si="38"/>
        <v>0</v>
      </c>
      <c r="AM69" s="72">
        <f t="shared" si="40"/>
        <v>0</v>
      </c>
      <c r="AN69" s="72">
        <f t="shared" si="42"/>
        <v>0</v>
      </c>
      <c r="AO69" s="72">
        <f t="shared" si="44"/>
        <v>0</v>
      </c>
      <c r="AP69" s="72">
        <f t="shared" si="46"/>
        <v>0</v>
      </c>
      <c r="AQ69" s="72">
        <f t="shared" si="48"/>
        <v>0</v>
      </c>
      <c r="AR69" s="72">
        <f t="shared" si="50"/>
        <v>0</v>
      </c>
      <c r="AS69" s="72">
        <f t="shared" si="52"/>
        <v>0</v>
      </c>
      <c r="AT69" s="72">
        <f t="shared" si="54"/>
        <v>0</v>
      </c>
      <c r="AU69" s="72">
        <f t="shared" si="56"/>
        <v>0</v>
      </c>
      <c r="AV69" s="72">
        <f t="shared" si="58"/>
        <v>0</v>
      </c>
      <c r="AW69" s="72">
        <f t="shared" si="60"/>
        <v>0</v>
      </c>
      <c r="AX69" s="72">
        <f t="shared" si="62"/>
        <v>0</v>
      </c>
      <c r="AY69" s="72">
        <f t="shared" si="64"/>
        <v>0</v>
      </c>
      <c r="AZ69" s="72">
        <f t="shared" si="66"/>
        <v>0</v>
      </c>
      <c r="BA69" s="72">
        <f t="shared" ref="BA69:BA100" si="68">BA$18*$CK20/100</f>
        <v>0</v>
      </c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CG69" s="27">
        <f t="shared" si="4"/>
        <v>0</v>
      </c>
      <c r="CJ69" s="29">
        <v>0</v>
      </c>
      <c r="CK69" s="29">
        <v>0</v>
      </c>
    </row>
    <row r="70" spans="2:89" x14ac:dyDescent="0.2">
      <c r="B70" s="22">
        <f t="shared" si="2"/>
        <v>2072</v>
      </c>
      <c r="C70" s="71">
        <v>0</v>
      </c>
      <c r="D70" s="72">
        <f t="shared" si="1"/>
        <v>0</v>
      </c>
      <c r="E70" s="72">
        <f t="shared" si="3"/>
        <v>0</v>
      </c>
      <c r="F70" s="72">
        <f t="shared" si="37"/>
        <v>0</v>
      </c>
      <c r="G70" s="72">
        <f t="shared" si="39"/>
        <v>0</v>
      </c>
      <c r="H70" s="72">
        <f t="shared" si="41"/>
        <v>0</v>
      </c>
      <c r="I70" s="72">
        <f t="shared" si="43"/>
        <v>0</v>
      </c>
      <c r="J70" s="72">
        <f t="shared" si="45"/>
        <v>0</v>
      </c>
      <c r="K70" s="72">
        <f t="shared" si="47"/>
        <v>0</v>
      </c>
      <c r="L70" s="72">
        <f t="shared" si="49"/>
        <v>0</v>
      </c>
      <c r="M70" s="72">
        <f t="shared" si="51"/>
        <v>0</v>
      </c>
      <c r="N70" s="72">
        <f t="shared" si="53"/>
        <v>0</v>
      </c>
      <c r="O70" s="72">
        <f t="shared" si="55"/>
        <v>0</v>
      </c>
      <c r="P70" s="72">
        <f t="shared" si="57"/>
        <v>0</v>
      </c>
      <c r="Q70" s="72">
        <f t="shared" si="59"/>
        <v>0</v>
      </c>
      <c r="R70" s="72">
        <f t="shared" si="61"/>
        <v>0</v>
      </c>
      <c r="S70" s="72">
        <f t="shared" si="63"/>
        <v>0</v>
      </c>
      <c r="T70" s="72">
        <f t="shared" si="65"/>
        <v>0</v>
      </c>
      <c r="U70" s="72">
        <f t="shared" si="67"/>
        <v>0</v>
      </c>
      <c r="V70" s="72">
        <f t="shared" ref="V70:V100" si="69">V$18*$CK52/100</f>
        <v>0</v>
      </c>
      <c r="W70" s="72">
        <f t="shared" si="22"/>
        <v>0</v>
      </c>
      <c r="X70" s="72">
        <f t="shared" si="23"/>
        <v>0</v>
      </c>
      <c r="Y70" s="72">
        <f t="shared" si="24"/>
        <v>0</v>
      </c>
      <c r="Z70" s="72">
        <f t="shared" si="25"/>
        <v>0</v>
      </c>
      <c r="AA70" s="72">
        <f t="shared" si="26"/>
        <v>0</v>
      </c>
      <c r="AB70" s="72">
        <f t="shared" si="27"/>
        <v>0</v>
      </c>
      <c r="AC70" s="72">
        <f t="shared" si="28"/>
        <v>0</v>
      </c>
      <c r="AD70" s="72">
        <f t="shared" si="29"/>
        <v>0</v>
      </c>
      <c r="AE70" s="72">
        <f t="shared" si="30"/>
        <v>0</v>
      </c>
      <c r="AF70" s="72">
        <f t="shared" si="31"/>
        <v>0</v>
      </c>
      <c r="AG70" s="72">
        <f t="shared" si="32"/>
        <v>0</v>
      </c>
      <c r="AH70" s="72">
        <f t="shared" si="33"/>
        <v>0</v>
      </c>
      <c r="AI70" s="72">
        <f t="shared" si="34"/>
        <v>0</v>
      </c>
      <c r="AJ70" s="72">
        <f t="shared" si="35"/>
        <v>0</v>
      </c>
      <c r="AK70" s="72">
        <f t="shared" si="36"/>
        <v>0</v>
      </c>
      <c r="AL70" s="72">
        <f t="shared" si="38"/>
        <v>0</v>
      </c>
      <c r="AM70" s="72">
        <f t="shared" si="40"/>
        <v>0</v>
      </c>
      <c r="AN70" s="72">
        <f t="shared" si="42"/>
        <v>0</v>
      </c>
      <c r="AO70" s="72">
        <f t="shared" si="44"/>
        <v>0</v>
      </c>
      <c r="AP70" s="72">
        <f t="shared" si="46"/>
        <v>0</v>
      </c>
      <c r="AQ70" s="72">
        <f t="shared" si="48"/>
        <v>0</v>
      </c>
      <c r="AR70" s="72">
        <f t="shared" si="50"/>
        <v>0</v>
      </c>
      <c r="AS70" s="72">
        <f t="shared" si="52"/>
        <v>0</v>
      </c>
      <c r="AT70" s="72">
        <f t="shared" si="54"/>
        <v>0</v>
      </c>
      <c r="AU70" s="72">
        <f t="shared" si="56"/>
        <v>0</v>
      </c>
      <c r="AV70" s="72">
        <f t="shared" si="58"/>
        <v>0</v>
      </c>
      <c r="AW70" s="72">
        <f t="shared" si="60"/>
        <v>0</v>
      </c>
      <c r="AX70" s="72">
        <f t="shared" si="62"/>
        <v>0</v>
      </c>
      <c r="AY70" s="72">
        <f t="shared" si="64"/>
        <v>0</v>
      </c>
      <c r="AZ70" s="72">
        <f t="shared" si="66"/>
        <v>0</v>
      </c>
      <c r="BA70" s="72">
        <f t="shared" si="68"/>
        <v>0</v>
      </c>
      <c r="BB70" s="72">
        <f t="shared" ref="BB70:BB100" si="70">BB$18*$CK20/100</f>
        <v>0</v>
      </c>
      <c r="BC70" s="72"/>
      <c r="BD70" s="72"/>
      <c r="BE70" s="72"/>
      <c r="BF70" s="72"/>
      <c r="BG70" s="72"/>
      <c r="BH70" s="72"/>
      <c r="BI70" s="72"/>
      <c r="BJ70" s="72"/>
      <c r="BK70" s="72"/>
      <c r="CG70" s="27">
        <f t="shared" si="4"/>
        <v>0</v>
      </c>
      <c r="CJ70" s="29">
        <v>0</v>
      </c>
      <c r="CK70" s="29">
        <v>0</v>
      </c>
    </row>
    <row r="71" spans="2:89" x14ac:dyDescent="0.2">
      <c r="B71" s="22">
        <f t="shared" si="2"/>
        <v>2073</v>
      </c>
      <c r="C71" s="71">
        <v>0</v>
      </c>
      <c r="D71" s="72">
        <f t="shared" si="1"/>
        <v>0</v>
      </c>
      <c r="E71" s="72">
        <f t="shared" si="3"/>
        <v>0</v>
      </c>
      <c r="F71" s="72">
        <f t="shared" si="37"/>
        <v>0</v>
      </c>
      <c r="G71" s="72">
        <f t="shared" si="39"/>
        <v>0</v>
      </c>
      <c r="H71" s="72">
        <f t="shared" si="41"/>
        <v>0</v>
      </c>
      <c r="I71" s="72">
        <f t="shared" si="43"/>
        <v>0</v>
      </c>
      <c r="J71" s="72">
        <f t="shared" si="45"/>
        <v>0</v>
      </c>
      <c r="K71" s="72">
        <f t="shared" si="47"/>
        <v>0</v>
      </c>
      <c r="L71" s="72">
        <f t="shared" si="49"/>
        <v>0</v>
      </c>
      <c r="M71" s="72">
        <f t="shared" si="51"/>
        <v>0</v>
      </c>
      <c r="N71" s="72">
        <f t="shared" si="53"/>
        <v>0</v>
      </c>
      <c r="O71" s="72">
        <f t="shared" si="55"/>
        <v>0</v>
      </c>
      <c r="P71" s="72">
        <f t="shared" si="57"/>
        <v>0</v>
      </c>
      <c r="Q71" s="72">
        <f t="shared" si="59"/>
        <v>0</v>
      </c>
      <c r="R71" s="72">
        <f t="shared" si="61"/>
        <v>0</v>
      </c>
      <c r="S71" s="72">
        <f t="shared" si="63"/>
        <v>0</v>
      </c>
      <c r="T71" s="72">
        <f t="shared" si="65"/>
        <v>0</v>
      </c>
      <c r="U71" s="72">
        <f t="shared" si="67"/>
        <v>0</v>
      </c>
      <c r="V71" s="72">
        <f t="shared" si="69"/>
        <v>0</v>
      </c>
      <c r="W71" s="72">
        <f t="shared" ref="W71:W100" si="71">W$18*$CK52/100</f>
        <v>0</v>
      </c>
      <c r="X71" s="72">
        <f t="shared" si="23"/>
        <v>0</v>
      </c>
      <c r="Y71" s="72">
        <f t="shared" si="24"/>
        <v>0</v>
      </c>
      <c r="Z71" s="72">
        <f t="shared" si="25"/>
        <v>0</v>
      </c>
      <c r="AA71" s="72">
        <f t="shared" si="26"/>
        <v>0</v>
      </c>
      <c r="AB71" s="72">
        <f t="shared" si="27"/>
        <v>0</v>
      </c>
      <c r="AC71" s="72">
        <f t="shared" si="28"/>
        <v>0</v>
      </c>
      <c r="AD71" s="72">
        <f t="shared" si="29"/>
        <v>0</v>
      </c>
      <c r="AE71" s="72">
        <f t="shared" si="30"/>
        <v>0</v>
      </c>
      <c r="AF71" s="72">
        <f t="shared" si="31"/>
        <v>0</v>
      </c>
      <c r="AG71" s="72">
        <f t="shared" si="32"/>
        <v>0</v>
      </c>
      <c r="AH71" s="72">
        <f t="shared" si="33"/>
        <v>0</v>
      </c>
      <c r="AI71" s="72">
        <f t="shared" si="34"/>
        <v>0</v>
      </c>
      <c r="AJ71" s="72">
        <f t="shared" si="35"/>
        <v>0</v>
      </c>
      <c r="AK71" s="72">
        <f t="shared" si="36"/>
        <v>0</v>
      </c>
      <c r="AL71" s="72">
        <f t="shared" si="38"/>
        <v>0</v>
      </c>
      <c r="AM71" s="72">
        <f t="shared" si="40"/>
        <v>0</v>
      </c>
      <c r="AN71" s="72">
        <f t="shared" si="42"/>
        <v>0</v>
      </c>
      <c r="AO71" s="72">
        <f t="shared" si="44"/>
        <v>0</v>
      </c>
      <c r="AP71" s="72">
        <f t="shared" si="46"/>
        <v>0</v>
      </c>
      <c r="AQ71" s="72">
        <f t="shared" si="48"/>
        <v>0</v>
      </c>
      <c r="AR71" s="72">
        <f t="shared" si="50"/>
        <v>0</v>
      </c>
      <c r="AS71" s="72">
        <f t="shared" si="52"/>
        <v>0</v>
      </c>
      <c r="AT71" s="72">
        <f t="shared" si="54"/>
        <v>0</v>
      </c>
      <c r="AU71" s="72">
        <f t="shared" si="56"/>
        <v>0</v>
      </c>
      <c r="AV71" s="72">
        <f t="shared" si="58"/>
        <v>0</v>
      </c>
      <c r="AW71" s="72">
        <f t="shared" si="60"/>
        <v>0</v>
      </c>
      <c r="AX71" s="72">
        <f t="shared" si="62"/>
        <v>0</v>
      </c>
      <c r="AY71" s="72">
        <f t="shared" si="64"/>
        <v>0</v>
      </c>
      <c r="AZ71" s="72">
        <f t="shared" si="66"/>
        <v>0</v>
      </c>
      <c r="BA71" s="72">
        <f t="shared" si="68"/>
        <v>0</v>
      </c>
      <c r="BB71" s="72">
        <f t="shared" si="70"/>
        <v>0</v>
      </c>
      <c r="BC71" s="72">
        <f t="shared" ref="BC71:BC100" si="72">BC$18*$CK20/100</f>
        <v>0</v>
      </c>
      <c r="BD71" s="72"/>
      <c r="BE71" s="72"/>
      <c r="BF71" s="72"/>
      <c r="BG71" s="72"/>
      <c r="BH71" s="72"/>
      <c r="BI71" s="72"/>
      <c r="BJ71" s="72"/>
      <c r="BK71" s="72"/>
      <c r="CG71" s="27">
        <f t="shared" si="4"/>
        <v>0</v>
      </c>
      <c r="CJ71" s="29">
        <v>0</v>
      </c>
      <c r="CK71" s="29">
        <v>0</v>
      </c>
    </row>
    <row r="72" spans="2:89" x14ac:dyDescent="0.2">
      <c r="B72" s="22">
        <f t="shared" si="2"/>
        <v>2074</v>
      </c>
      <c r="C72" s="71">
        <v>0</v>
      </c>
      <c r="D72" s="72">
        <f t="shared" si="1"/>
        <v>0</v>
      </c>
      <c r="E72" s="72">
        <f t="shared" si="3"/>
        <v>0</v>
      </c>
      <c r="F72" s="72">
        <f t="shared" si="37"/>
        <v>0</v>
      </c>
      <c r="G72" s="72">
        <f t="shared" si="39"/>
        <v>0</v>
      </c>
      <c r="H72" s="72">
        <f t="shared" si="41"/>
        <v>0</v>
      </c>
      <c r="I72" s="72">
        <f t="shared" si="43"/>
        <v>0</v>
      </c>
      <c r="J72" s="72">
        <f t="shared" si="45"/>
        <v>0</v>
      </c>
      <c r="K72" s="72">
        <f t="shared" si="47"/>
        <v>0</v>
      </c>
      <c r="L72" s="72">
        <f t="shared" si="49"/>
        <v>0</v>
      </c>
      <c r="M72" s="72">
        <f t="shared" si="51"/>
        <v>0</v>
      </c>
      <c r="N72" s="72">
        <f t="shared" si="53"/>
        <v>0</v>
      </c>
      <c r="O72" s="72">
        <f t="shared" si="55"/>
        <v>0</v>
      </c>
      <c r="P72" s="72">
        <f t="shared" si="57"/>
        <v>0</v>
      </c>
      <c r="Q72" s="72">
        <f t="shared" si="59"/>
        <v>0</v>
      </c>
      <c r="R72" s="72">
        <f t="shared" si="61"/>
        <v>0</v>
      </c>
      <c r="S72" s="72">
        <f t="shared" si="63"/>
        <v>0</v>
      </c>
      <c r="T72" s="72">
        <f t="shared" si="65"/>
        <v>0</v>
      </c>
      <c r="U72" s="72">
        <f t="shared" si="67"/>
        <v>0</v>
      </c>
      <c r="V72" s="72">
        <f t="shared" si="69"/>
        <v>0</v>
      </c>
      <c r="W72" s="72">
        <f t="shared" si="71"/>
        <v>0</v>
      </c>
      <c r="X72" s="72">
        <f t="shared" ref="X72:X100" si="73">X$18*$CK52/100</f>
        <v>0</v>
      </c>
      <c r="Y72" s="72">
        <f t="shared" si="24"/>
        <v>0</v>
      </c>
      <c r="Z72" s="72">
        <f t="shared" si="25"/>
        <v>0</v>
      </c>
      <c r="AA72" s="72">
        <f t="shared" si="26"/>
        <v>0</v>
      </c>
      <c r="AB72" s="72">
        <f t="shared" si="27"/>
        <v>0</v>
      </c>
      <c r="AC72" s="72">
        <f t="shared" si="28"/>
        <v>0</v>
      </c>
      <c r="AD72" s="72">
        <f t="shared" si="29"/>
        <v>0</v>
      </c>
      <c r="AE72" s="72">
        <f t="shared" si="30"/>
        <v>0</v>
      </c>
      <c r="AF72" s="72">
        <f t="shared" si="31"/>
        <v>0</v>
      </c>
      <c r="AG72" s="72">
        <f t="shared" si="32"/>
        <v>0</v>
      </c>
      <c r="AH72" s="72">
        <f t="shared" si="33"/>
        <v>0</v>
      </c>
      <c r="AI72" s="72">
        <f t="shared" si="34"/>
        <v>0</v>
      </c>
      <c r="AJ72" s="72">
        <f t="shared" si="35"/>
        <v>0</v>
      </c>
      <c r="AK72" s="72">
        <f t="shared" si="36"/>
        <v>0</v>
      </c>
      <c r="AL72" s="72">
        <f t="shared" si="38"/>
        <v>0</v>
      </c>
      <c r="AM72" s="72">
        <f t="shared" si="40"/>
        <v>0</v>
      </c>
      <c r="AN72" s="72">
        <f t="shared" si="42"/>
        <v>0</v>
      </c>
      <c r="AO72" s="72">
        <f t="shared" si="44"/>
        <v>0</v>
      </c>
      <c r="AP72" s="72">
        <f t="shared" si="46"/>
        <v>0</v>
      </c>
      <c r="AQ72" s="72">
        <f t="shared" si="48"/>
        <v>0</v>
      </c>
      <c r="AR72" s="72">
        <f t="shared" si="50"/>
        <v>0</v>
      </c>
      <c r="AS72" s="72">
        <f t="shared" si="52"/>
        <v>0</v>
      </c>
      <c r="AT72" s="72">
        <f t="shared" si="54"/>
        <v>0</v>
      </c>
      <c r="AU72" s="72">
        <f t="shared" si="56"/>
        <v>0</v>
      </c>
      <c r="AV72" s="72">
        <f t="shared" si="58"/>
        <v>0</v>
      </c>
      <c r="AW72" s="72">
        <f t="shared" si="60"/>
        <v>0</v>
      </c>
      <c r="AX72" s="72">
        <f t="shared" si="62"/>
        <v>0</v>
      </c>
      <c r="AY72" s="72">
        <f t="shared" si="64"/>
        <v>0</v>
      </c>
      <c r="AZ72" s="72">
        <f t="shared" si="66"/>
        <v>0</v>
      </c>
      <c r="BA72" s="72">
        <f t="shared" si="68"/>
        <v>0</v>
      </c>
      <c r="BB72" s="72">
        <f t="shared" si="70"/>
        <v>0</v>
      </c>
      <c r="BC72" s="72">
        <f t="shared" si="72"/>
        <v>0</v>
      </c>
      <c r="BD72" s="72">
        <f t="shared" ref="BD72:BD100" si="74">BD$18*$CK20/100</f>
        <v>0</v>
      </c>
      <c r="BE72" s="72"/>
      <c r="BF72" s="72"/>
      <c r="BG72" s="72"/>
      <c r="BH72" s="72"/>
      <c r="BI72" s="72"/>
      <c r="BJ72" s="72"/>
      <c r="BK72" s="72"/>
      <c r="CG72" s="27">
        <f t="shared" si="4"/>
        <v>0</v>
      </c>
      <c r="CJ72" s="29">
        <v>0</v>
      </c>
      <c r="CK72" s="29">
        <v>0</v>
      </c>
    </row>
    <row r="73" spans="2:89" x14ac:dyDescent="0.2">
      <c r="B73" s="22">
        <f t="shared" si="2"/>
        <v>2075</v>
      </c>
      <c r="C73" s="71">
        <v>0</v>
      </c>
      <c r="D73" s="72">
        <f t="shared" si="1"/>
        <v>0</v>
      </c>
      <c r="E73" s="72">
        <f t="shared" si="3"/>
        <v>0</v>
      </c>
      <c r="F73" s="72">
        <f t="shared" si="37"/>
        <v>0</v>
      </c>
      <c r="G73" s="72">
        <f t="shared" si="39"/>
        <v>0</v>
      </c>
      <c r="H73" s="72">
        <f t="shared" si="41"/>
        <v>0</v>
      </c>
      <c r="I73" s="72">
        <f t="shared" si="43"/>
        <v>0</v>
      </c>
      <c r="J73" s="72">
        <f t="shared" si="45"/>
        <v>0</v>
      </c>
      <c r="K73" s="72">
        <f t="shared" si="47"/>
        <v>0</v>
      </c>
      <c r="L73" s="72">
        <f t="shared" si="49"/>
        <v>0</v>
      </c>
      <c r="M73" s="72">
        <f t="shared" si="51"/>
        <v>0</v>
      </c>
      <c r="N73" s="72">
        <f t="shared" si="53"/>
        <v>0</v>
      </c>
      <c r="O73" s="72">
        <f t="shared" si="55"/>
        <v>0</v>
      </c>
      <c r="P73" s="72">
        <f t="shared" si="57"/>
        <v>0</v>
      </c>
      <c r="Q73" s="72">
        <f t="shared" si="59"/>
        <v>0</v>
      </c>
      <c r="R73" s="72">
        <f t="shared" si="61"/>
        <v>0</v>
      </c>
      <c r="S73" s="72">
        <f t="shared" si="63"/>
        <v>0</v>
      </c>
      <c r="T73" s="72">
        <f t="shared" si="65"/>
        <v>0</v>
      </c>
      <c r="U73" s="72">
        <f t="shared" si="67"/>
        <v>0</v>
      </c>
      <c r="V73" s="72">
        <f t="shared" si="69"/>
        <v>0</v>
      </c>
      <c r="W73" s="72">
        <f t="shared" si="71"/>
        <v>0</v>
      </c>
      <c r="X73" s="72">
        <f t="shared" si="73"/>
        <v>0</v>
      </c>
      <c r="Y73" s="72">
        <f t="shared" ref="Y73:Y100" si="75">Y$18*$CK52/100</f>
        <v>0</v>
      </c>
      <c r="Z73" s="72">
        <f t="shared" si="25"/>
        <v>0</v>
      </c>
      <c r="AA73" s="72">
        <f t="shared" si="26"/>
        <v>0</v>
      </c>
      <c r="AB73" s="72">
        <f t="shared" si="27"/>
        <v>0</v>
      </c>
      <c r="AC73" s="72">
        <f t="shared" si="28"/>
        <v>0</v>
      </c>
      <c r="AD73" s="72">
        <f t="shared" si="29"/>
        <v>0</v>
      </c>
      <c r="AE73" s="72">
        <f t="shared" si="30"/>
        <v>0</v>
      </c>
      <c r="AF73" s="72">
        <f t="shared" si="31"/>
        <v>0</v>
      </c>
      <c r="AG73" s="72">
        <f t="shared" si="32"/>
        <v>0</v>
      </c>
      <c r="AH73" s="72">
        <f t="shared" si="33"/>
        <v>0</v>
      </c>
      <c r="AI73" s="72">
        <f t="shared" si="34"/>
        <v>0</v>
      </c>
      <c r="AJ73" s="72">
        <f t="shared" si="35"/>
        <v>0</v>
      </c>
      <c r="AK73" s="72">
        <f t="shared" si="36"/>
        <v>0</v>
      </c>
      <c r="AL73" s="72">
        <f t="shared" si="38"/>
        <v>0</v>
      </c>
      <c r="AM73" s="72">
        <f t="shared" si="40"/>
        <v>0</v>
      </c>
      <c r="AN73" s="72">
        <f t="shared" si="42"/>
        <v>0</v>
      </c>
      <c r="AO73" s="72">
        <f t="shared" si="44"/>
        <v>0</v>
      </c>
      <c r="AP73" s="72">
        <f t="shared" si="46"/>
        <v>0</v>
      </c>
      <c r="AQ73" s="72">
        <f t="shared" si="48"/>
        <v>0</v>
      </c>
      <c r="AR73" s="72">
        <f t="shared" si="50"/>
        <v>0</v>
      </c>
      <c r="AS73" s="72">
        <f t="shared" si="52"/>
        <v>0</v>
      </c>
      <c r="AT73" s="72">
        <f t="shared" si="54"/>
        <v>0</v>
      </c>
      <c r="AU73" s="72">
        <f t="shared" si="56"/>
        <v>0</v>
      </c>
      <c r="AV73" s="72">
        <f t="shared" si="58"/>
        <v>0</v>
      </c>
      <c r="AW73" s="72">
        <f t="shared" si="60"/>
        <v>0</v>
      </c>
      <c r="AX73" s="72">
        <f t="shared" si="62"/>
        <v>0</v>
      </c>
      <c r="AY73" s="72">
        <f t="shared" si="64"/>
        <v>0</v>
      </c>
      <c r="AZ73" s="72">
        <f t="shared" si="66"/>
        <v>0</v>
      </c>
      <c r="BA73" s="72">
        <f t="shared" si="68"/>
        <v>0</v>
      </c>
      <c r="BB73" s="72">
        <f t="shared" si="70"/>
        <v>0</v>
      </c>
      <c r="BC73" s="72">
        <f t="shared" si="72"/>
        <v>0</v>
      </c>
      <c r="BD73" s="72">
        <f t="shared" si="74"/>
        <v>0</v>
      </c>
      <c r="BE73" s="72">
        <f t="shared" ref="BE73:BE100" si="76">BE$18*$CK20/100</f>
        <v>0</v>
      </c>
      <c r="BF73" s="72"/>
      <c r="BG73" s="72"/>
      <c r="BH73" s="72"/>
      <c r="BI73" s="72"/>
      <c r="BJ73" s="72"/>
      <c r="BK73" s="72"/>
      <c r="CG73" s="27">
        <f t="shared" si="4"/>
        <v>0</v>
      </c>
      <c r="CJ73" s="29">
        <v>0</v>
      </c>
      <c r="CK73" s="29">
        <v>0</v>
      </c>
    </row>
    <row r="74" spans="2:89" x14ac:dyDescent="0.2">
      <c r="B74" s="22">
        <f t="shared" si="2"/>
        <v>2076</v>
      </c>
      <c r="C74" s="71">
        <v>0</v>
      </c>
      <c r="D74" s="72">
        <f t="shared" si="1"/>
        <v>0</v>
      </c>
      <c r="E74" s="72">
        <f t="shared" si="3"/>
        <v>0</v>
      </c>
      <c r="F74" s="72">
        <f t="shared" si="37"/>
        <v>0</v>
      </c>
      <c r="G74" s="72">
        <f t="shared" si="39"/>
        <v>0</v>
      </c>
      <c r="H74" s="72">
        <f t="shared" si="41"/>
        <v>0</v>
      </c>
      <c r="I74" s="72">
        <f t="shared" si="43"/>
        <v>0</v>
      </c>
      <c r="J74" s="72">
        <f t="shared" si="45"/>
        <v>0</v>
      </c>
      <c r="K74" s="72">
        <f t="shared" si="47"/>
        <v>0</v>
      </c>
      <c r="L74" s="72">
        <f t="shared" si="49"/>
        <v>0</v>
      </c>
      <c r="M74" s="72">
        <f t="shared" si="51"/>
        <v>0</v>
      </c>
      <c r="N74" s="72">
        <f t="shared" si="53"/>
        <v>0</v>
      </c>
      <c r="O74" s="72">
        <f t="shared" si="55"/>
        <v>0</v>
      </c>
      <c r="P74" s="72">
        <f t="shared" si="57"/>
        <v>0</v>
      </c>
      <c r="Q74" s="72">
        <f t="shared" si="59"/>
        <v>0</v>
      </c>
      <c r="R74" s="72">
        <f t="shared" si="61"/>
        <v>0</v>
      </c>
      <c r="S74" s="72">
        <f t="shared" si="63"/>
        <v>0</v>
      </c>
      <c r="T74" s="72">
        <f t="shared" si="65"/>
        <v>0</v>
      </c>
      <c r="U74" s="72">
        <f t="shared" si="67"/>
        <v>0</v>
      </c>
      <c r="V74" s="72">
        <f t="shared" si="69"/>
        <v>0</v>
      </c>
      <c r="W74" s="72">
        <f t="shared" si="71"/>
        <v>0</v>
      </c>
      <c r="X74" s="72">
        <f t="shared" si="73"/>
        <v>0</v>
      </c>
      <c r="Y74" s="72">
        <f t="shared" si="75"/>
        <v>0</v>
      </c>
      <c r="Z74" s="72">
        <f t="shared" ref="Z74:Z100" si="77">Z$18*$CK52/100</f>
        <v>0</v>
      </c>
      <c r="AA74" s="72">
        <f t="shared" si="26"/>
        <v>0</v>
      </c>
      <c r="AB74" s="72">
        <f t="shared" si="27"/>
        <v>0</v>
      </c>
      <c r="AC74" s="72">
        <f t="shared" si="28"/>
        <v>0</v>
      </c>
      <c r="AD74" s="72">
        <f t="shared" si="29"/>
        <v>0</v>
      </c>
      <c r="AE74" s="72">
        <f t="shared" si="30"/>
        <v>0</v>
      </c>
      <c r="AF74" s="72">
        <f t="shared" si="31"/>
        <v>0</v>
      </c>
      <c r="AG74" s="72">
        <f t="shared" si="32"/>
        <v>0</v>
      </c>
      <c r="AH74" s="72">
        <f t="shared" si="33"/>
        <v>0</v>
      </c>
      <c r="AI74" s="72">
        <f t="shared" si="34"/>
        <v>0</v>
      </c>
      <c r="AJ74" s="72">
        <f t="shared" si="35"/>
        <v>0</v>
      </c>
      <c r="AK74" s="72">
        <f t="shared" si="36"/>
        <v>0</v>
      </c>
      <c r="AL74" s="72">
        <f t="shared" si="38"/>
        <v>0</v>
      </c>
      <c r="AM74" s="72">
        <f t="shared" si="40"/>
        <v>0</v>
      </c>
      <c r="AN74" s="72">
        <f t="shared" si="42"/>
        <v>0</v>
      </c>
      <c r="AO74" s="72">
        <f t="shared" si="44"/>
        <v>0</v>
      </c>
      <c r="AP74" s="72">
        <f t="shared" si="46"/>
        <v>0</v>
      </c>
      <c r="AQ74" s="72">
        <f t="shared" si="48"/>
        <v>0</v>
      </c>
      <c r="AR74" s="72">
        <f t="shared" si="50"/>
        <v>0</v>
      </c>
      <c r="AS74" s="72">
        <f t="shared" si="52"/>
        <v>0</v>
      </c>
      <c r="AT74" s="72">
        <f t="shared" si="54"/>
        <v>0</v>
      </c>
      <c r="AU74" s="72">
        <f t="shared" si="56"/>
        <v>0</v>
      </c>
      <c r="AV74" s="72">
        <f t="shared" si="58"/>
        <v>0</v>
      </c>
      <c r="AW74" s="72">
        <f t="shared" si="60"/>
        <v>0</v>
      </c>
      <c r="AX74" s="72">
        <f t="shared" si="62"/>
        <v>0</v>
      </c>
      <c r="AY74" s="72">
        <f t="shared" si="64"/>
        <v>0</v>
      </c>
      <c r="AZ74" s="72">
        <f t="shared" si="66"/>
        <v>0</v>
      </c>
      <c r="BA74" s="72">
        <f t="shared" si="68"/>
        <v>0</v>
      </c>
      <c r="BB74" s="72">
        <f t="shared" si="70"/>
        <v>0</v>
      </c>
      <c r="BC74" s="72">
        <f t="shared" si="72"/>
        <v>0</v>
      </c>
      <c r="BD74" s="72">
        <f t="shared" si="74"/>
        <v>0</v>
      </c>
      <c r="BE74" s="72">
        <f t="shared" si="76"/>
        <v>0</v>
      </c>
      <c r="BF74" s="72">
        <f t="shared" ref="BF74:BF100" si="78">BF$18*$CK20/100</f>
        <v>0</v>
      </c>
      <c r="BG74" s="72"/>
      <c r="BH74" s="72"/>
      <c r="BI74" s="72"/>
      <c r="BJ74" s="72"/>
      <c r="BK74" s="72"/>
      <c r="CG74" s="27">
        <f t="shared" si="4"/>
        <v>0</v>
      </c>
      <c r="CJ74" s="29">
        <v>0</v>
      </c>
      <c r="CK74" s="29">
        <v>0</v>
      </c>
    </row>
    <row r="75" spans="2:89" x14ac:dyDescent="0.2">
      <c r="B75" s="22">
        <f t="shared" si="2"/>
        <v>2077</v>
      </c>
      <c r="C75" s="71">
        <v>0</v>
      </c>
      <c r="D75" s="72">
        <f t="shared" si="1"/>
        <v>0</v>
      </c>
      <c r="E75" s="72">
        <f t="shared" si="3"/>
        <v>0</v>
      </c>
      <c r="F75" s="72">
        <f t="shared" si="37"/>
        <v>0</v>
      </c>
      <c r="G75" s="72">
        <f t="shared" si="39"/>
        <v>0</v>
      </c>
      <c r="H75" s="72">
        <f t="shared" si="41"/>
        <v>0</v>
      </c>
      <c r="I75" s="72">
        <f t="shared" si="43"/>
        <v>0</v>
      </c>
      <c r="J75" s="72">
        <f t="shared" si="45"/>
        <v>0</v>
      </c>
      <c r="K75" s="72">
        <f t="shared" si="47"/>
        <v>0</v>
      </c>
      <c r="L75" s="72">
        <f t="shared" si="49"/>
        <v>0</v>
      </c>
      <c r="M75" s="72">
        <f t="shared" si="51"/>
        <v>0</v>
      </c>
      <c r="N75" s="72">
        <f t="shared" si="53"/>
        <v>0</v>
      </c>
      <c r="O75" s="72">
        <f t="shared" si="55"/>
        <v>0</v>
      </c>
      <c r="P75" s="72">
        <f t="shared" si="57"/>
        <v>0</v>
      </c>
      <c r="Q75" s="72">
        <f t="shared" si="59"/>
        <v>0</v>
      </c>
      <c r="R75" s="72">
        <f t="shared" si="61"/>
        <v>0</v>
      </c>
      <c r="S75" s="72">
        <f t="shared" si="63"/>
        <v>0</v>
      </c>
      <c r="T75" s="72">
        <f t="shared" si="65"/>
        <v>0</v>
      </c>
      <c r="U75" s="72">
        <f t="shared" si="67"/>
        <v>0</v>
      </c>
      <c r="V75" s="72">
        <f t="shared" si="69"/>
        <v>0</v>
      </c>
      <c r="W75" s="72">
        <f t="shared" si="71"/>
        <v>0</v>
      </c>
      <c r="X75" s="72">
        <f t="shared" si="73"/>
        <v>0</v>
      </c>
      <c r="Y75" s="72">
        <f t="shared" si="75"/>
        <v>0</v>
      </c>
      <c r="Z75" s="72">
        <f t="shared" si="77"/>
        <v>0</v>
      </c>
      <c r="AA75" s="72">
        <f t="shared" ref="AA75:AA100" si="79">AA$18*$CK52/100</f>
        <v>0</v>
      </c>
      <c r="AB75" s="72">
        <f t="shared" si="27"/>
        <v>0</v>
      </c>
      <c r="AC75" s="72">
        <f t="shared" si="28"/>
        <v>0</v>
      </c>
      <c r="AD75" s="72">
        <f t="shared" si="29"/>
        <v>0</v>
      </c>
      <c r="AE75" s="72">
        <f t="shared" si="30"/>
        <v>0</v>
      </c>
      <c r="AF75" s="72">
        <f t="shared" si="31"/>
        <v>0</v>
      </c>
      <c r="AG75" s="72">
        <f t="shared" si="32"/>
        <v>0</v>
      </c>
      <c r="AH75" s="72">
        <f t="shared" si="33"/>
        <v>0</v>
      </c>
      <c r="AI75" s="72">
        <f t="shared" si="34"/>
        <v>0</v>
      </c>
      <c r="AJ75" s="72">
        <f t="shared" si="35"/>
        <v>0</v>
      </c>
      <c r="AK75" s="72">
        <f t="shared" si="36"/>
        <v>0</v>
      </c>
      <c r="AL75" s="72">
        <f t="shared" si="38"/>
        <v>0</v>
      </c>
      <c r="AM75" s="72">
        <f t="shared" si="40"/>
        <v>0</v>
      </c>
      <c r="AN75" s="72">
        <f t="shared" si="42"/>
        <v>0</v>
      </c>
      <c r="AO75" s="72">
        <f t="shared" si="44"/>
        <v>0</v>
      </c>
      <c r="AP75" s="72">
        <f t="shared" si="46"/>
        <v>0</v>
      </c>
      <c r="AQ75" s="72">
        <f t="shared" si="48"/>
        <v>0</v>
      </c>
      <c r="AR75" s="72">
        <f t="shared" si="50"/>
        <v>0</v>
      </c>
      <c r="AS75" s="72">
        <f t="shared" si="52"/>
        <v>0</v>
      </c>
      <c r="AT75" s="72">
        <f t="shared" si="54"/>
        <v>0</v>
      </c>
      <c r="AU75" s="72">
        <f t="shared" si="56"/>
        <v>0</v>
      </c>
      <c r="AV75" s="72">
        <f t="shared" si="58"/>
        <v>0</v>
      </c>
      <c r="AW75" s="72">
        <f t="shared" si="60"/>
        <v>0</v>
      </c>
      <c r="AX75" s="72">
        <f t="shared" si="62"/>
        <v>0</v>
      </c>
      <c r="AY75" s="72">
        <f t="shared" si="64"/>
        <v>0</v>
      </c>
      <c r="AZ75" s="72">
        <f t="shared" si="66"/>
        <v>0</v>
      </c>
      <c r="BA75" s="72">
        <f t="shared" si="68"/>
        <v>0</v>
      </c>
      <c r="BB75" s="72">
        <f t="shared" si="70"/>
        <v>0</v>
      </c>
      <c r="BC75" s="72">
        <f t="shared" si="72"/>
        <v>0</v>
      </c>
      <c r="BD75" s="72">
        <f t="shared" si="74"/>
        <v>0</v>
      </c>
      <c r="BE75" s="72">
        <f t="shared" si="76"/>
        <v>0</v>
      </c>
      <c r="BF75" s="72">
        <f t="shared" si="78"/>
        <v>0</v>
      </c>
      <c r="BG75" s="72">
        <f t="shared" ref="BG75:BG100" si="80">BG$18*$CK20/100</f>
        <v>0</v>
      </c>
      <c r="BH75" s="72"/>
      <c r="BI75" s="72"/>
      <c r="BJ75" s="72"/>
      <c r="BK75" s="72"/>
      <c r="CG75" s="27">
        <f t="shared" si="4"/>
        <v>0</v>
      </c>
      <c r="CJ75" s="29">
        <v>0</v>
      </c>
      <c r="CK75" s="29">
        <v>0</v>
      </c>
    </row>
    <row r="76" spans="2:89" x14ac:dyDescent="0.2">
      <c r="B76" s="22">
        <f t="shared" si="2"/>
        <v>2078</v>
      </c>
      <c r="C76" s="71">
        <v>0</v>
      </c>
      <c r="D76" s="72">
        <f t="shared" si="1"/>
        <v>0</v>
      </c>
      <c r="E76" s="72">
        <f t="shared" si="3"/>
        <v>0</v>
      </c>
      <c r="F76" s="72">
        <f t="shared" si="37"/>
        <v>0</v>
      </c>
      <c r="G76" s="72">
        <f t="shared" si="39"/>
        <v>0</v>
      </c>
      <c r="H76" s="72">
        <f t="shared" si="41"/>
        <v>0</v>
      </c>
      <c r="I76" s="72">
        <f t="shared" si="43"/>
        <v>0</v>
      </c>
      <c r="J76" s="72">
        <f t="shared" si="45"/>
        <v>0</v>
      </c>
      <c r="K76" s="72">
        <f t="shared" si="47"/>
        <v>0</v>
      </c>
      <c r="L76" s="72">
        <f t="shared" si="49"/>
        <v>0</v>
      </c>
      <c r="M76" s="72">
        <f t="shared" si="51"/>
        <v>0</v>
      </c>
      <c r="N76" s="72">
        <f t="shared" si="53"/>
        <v>0</v>
      </c>
      <c r="O76" s="72">
        <f t="shared" si="55"/>
        <v>0</v>
      </c>
      <c r="P76" s="72">
        <f t="shared" si="57"/>
        <v>0</v>
      </c>
      <c r="Q76" s="72">
        <f t="shared" si="59"/>
        <v>0</v>
      </c>
      <c r="R76" s="72">
        <f t="shared" si="61"/>
        <v>0</v>
      </c>
      <c r="S76" s="72">
        <f t="shared" si="63"/>
        <v>0</v>
      </c>
      <c r="T76" s="72">
        <f t="shared" si="65"/>
        <v>0</v>
      </c>
      <c r="U76" s="72">
        <f t="shared" si="67"/>
        <v>0</v>
      </c>
      <c r="V76" s="72">
        <f t="shared" si="69"/>
        <v>0</v>
      </c>
      <c r="W76" s="72">
        <f t="shared" si="71"/>
        <v>0</v>
      </c>
      <c r="X76" s="72">
        <f t="shared" si="73"/>
        <v>0</v>
      </c>
      <c r="Y76" s="72">
        <f t="shared" si="75"/>
        <v>0</v>
      </c>
      <c r="Z76" s="72">
        <f t="shared" si="77"/>
        <v>0</v>
      </c>
      <c r="AA76" s="72">
        <f t="shared" si="79"/>
        <v>0</v>
      </c>
      <c r="AB76" s="72">
        <f t="shared" ref="AB76:AB100" si="81">AB$18*$CK52/100</f>
        <v>0</v>
      </c>
      <c r="AC76" s="72">
        <f t="shared" si="28"/>
        <v>0</v>
      </c>
      <c r="AD76" s="72">
        <f t="shared" si="29"/>
        <v>0</v>
      </c>
      <c r="AE76" s="72">
        <f t="shared" si="30"/>
        <v>0</v>
      </c>
      <c r="AF76" s="72">
        <f t="shared" si="31"/>
        <v>0</v>
      </c>
      <c r="AG76" s="72">
        <f t="shared" si="32"/>
        <v>0</v>
      </c>
      <c r="AH76" s="72">
        <f t="shared" si="33"/>
        <v>0</v>
      </c>
      <c r="AI76" s="72">
        <f t="shared" si="34"/>
        <v>0</v>
      </c>
      <c r="AJ76" s="72">
        <f t="shared" si="35"/>
        <v>0</v>
      </c>
      <c r="AK76" s="72">
        <f t="shared" si="36"/>
        <v>0</v>
      </c>
      <c r="AL76" s="72">
        <f t="shared" si="38"/>
        <v>0</v>
      </c>
      <c r="AM76" s="72">
        <f t="shared" si="40"/>
        <v>0</v>
      </c>
      <c r="AN76" s="72">
        <f t="shared" si="42"/>
        <v>0</v>
      </c>
      <c r="AO76" s="72">
        <f t="shared" si="44"/>
        <v>0</v>
      </c>
      <c r="AP76" s="72">
        <f t="shared" si="46"/>
        <v>0</v>
      </c>
      <c r="AQ76" s="72">
        <f t="shared" si="48"/>
        <v>0</v>
      </c>
      <c r="AR76" s="72">
        <f t="shared" si="50"/>
        <v>0</v>
      </c>
      <c r="AS76" s="72">
        <f t="shared" si="52"/>
        <v>0</v>
      </c>
      <c r="AT76" s="72">
        <f t="shared" si="54"/>
        <v>0</v>
      </c>
      <c r="AU76" s="72">
        <f t="shared" si="56"/>
        <v>0</v>
      </c>
      <c r="AV76" s="72">
        <f t="shared" si="58"/>
        <v>0</v>
      </c>
      <c r="AW76" s="72">
        <f t="shared" si="60"/>
        <v>0</v>
      </c>
      <c r="AX76" s="72">
        <f t="shared" si="62"/>
        <v>0</v>
      </c>
      <c r="AY76" s="72">
        <f t="shared" si="64"/>
        <v>0</v>
      </c>
      <c r="AZ76" s="72">
        <f t="shared" si="66"/>
        <v>0</v>
      </c>
      <c r="BA76" s="72">
        <f t="shared" si="68"/>
        <v>0</v>
      </c>
      <c r="BB76" s="72">
        <f t="shared" si="70"/>
        <v>0</v>
      </c>
      <c r="BC76" s="72">
        <f t="shared" si="72"/>
        <v>0</v>
      </c>
      <c r="BD76" s="72">
        <f t="shared" si="74"/>
        <v>0</v>
      </c>
      <c r="BE76" s="72">
        <f t="shared" si="76"/>
        <v>0</v>
      </c>
      <c r="BF76" s="72">
        <f t="shared" si="78"/>
        <v>0</v>
      </c>
      <c r="BG76" s="72">
        <f t="shared" si="80"/>
        <v>0</v>
      </c>
      <c r="BH76" s="72">
        <f t="shared" ref="BH76:BH100" si="82">BH$18*$CK20/100</f>
        <v>0</v>
      </c>
      <c r="BI76" s="72"/>
      <c r="BJ76" s="72"/>
      <c r="BK76" s="72"/>
      <c r="CG76" s="27">
        <f t="shared" si="4"/>
        <v>0</v>
      </c>
      <c r="CJ76" s="29">
        <v>0</v>
      </c>
      <c r="CK76" s="29">
        <v>0</v>
      </c>
    </row>
    <row r="77" spans="2:89" x14ac:dyDescent="0.2">
      <c r="B77" s="22">
        <f t="shared" si="2"/>
        <v>2079</v>
      </c>
      <c r="C77" s="71">
        <v>0</v>
      </c>
      <c r="D77" s="72">
        <f t="shared" si="1"/>
        <v>0</v>
      </c>
      <c r="E77" s="72">
        <f t="shared" si="3"/>
        <v>0</v>
      </c>
      <c r="F77" s="72">
        <f t="shared" si="37"/>
        <v>0</v>
      </c>
      <c r="G77" s="72">
        <f t="shared" si="39"/>
        <v>0</v>
      </c>
      <c r="H77" s="72">
        <f t="shared" si="41"/>
        <v>0</v>
      </c>
      <c r="I77" s="72">
        <f t="shared" si="43"/>
        <v>0</v>
      </c>
      <c r="J77" s="72">
        <f t="shared" si="45"/>
        <v>0</v>
      </c>
      <c r="K77" s="72">
        <f t="shared" si="47"/>
        <v>0</v>
      </c>
      <c r="L77" s="72">
        <f t="shared" si="49"/>
        <v>0</v>
      </c>
      <c r="M77" s="72">
        <f t="shared" si="51"/>
        <v>0</v>
      </c>
      <c r="N77" s="72">
        <f t="shared" si="53"/>
        <v>0</v>
      </c>
      <c r="O77" s="72">
        <f t="shared" si="55"/>
        <v>0</v>
      </c>
      <c r="P77" s="72">
        <f t="shared" si="57"/>
        <v>0</v>
      </c>
      <c r="Q77" s="72">
        <f t="shared" si="59"/>
        <v>0</v>
      </c>
      <c r="R77" s="72">
        <f t="shared" si="61"/>
        <v>0</v>
      </c>
      <c r="S77" s="72">
        <f t="shared" si="63"/>
        <v>0</v>
      </c>
      <c r="T77" s="72">
        <f t="shared" si="65"/>
        <v>0</v>
      </c>
      <c r="U77" s="72">
        <f t="shared" si="67"/>
        <v>0</v>
      </c>
      <c r="V77" s="72">
        <f t="shared" si="69"/>
        <v>0</v>
      </c>
      <c r="W77" s="72">
        <f t="shared" si="71"/>
        <v>0</v>
      </c>
      <c r="X77" s="72">
        <f t="shared" si="73"/>
        <v>0</v>
      </c>
      <c r="Y77" s="72">
        <f t="shared" si="75"/>
        <v>0</v>
      </c>
      <c r="Z77" s="72">
        <f t="shared" si="77"/>
        <v>0</v>
      </c>
      <c r="AA77" s="72">
        <f t="shared" si="79"/>
        <v>0</v>
      </c>
      <c r="AB77" s="72">
        <f t="shared" si="81"/>
        <v>0</v>
      </c>
      <c r="AC77" s="72">
        <f t="shared" ref="AC77:AC100" si="83">AC$18*$CK52/100</f>
        <v>0</v>
      </c>
      <c r="AD77" s="72">
        <f t="shared" si="29"/>
        <v>0</v>
      </c>
      <c r="AE77" s="72">
        <f t="shared" si="30"/>
        <v>0</v>
      </c>
      <c r="AF77" s="72">
        <f t="shared" si="31"/>
        <v>0</v>
      </c>
      <c r="AG77" s="72">
        <f t="shared" si="32"/>
        <v>0</v>
      </c>
      <c r="AH77" s="72">
        <f t="shared" si="33"/>
        <v>0</v>
      </c>
      <c r="AI77" s="72">
        <f t="shared" si="34"/>
        <v>0</v>
      </c>
      <c r="AJ77" s="72">
        <f t="shared" si="35"/>
        <v>0</v>
      </c>
      <c r="AK77" s="72">
        <f t="shared" si="36"/>
        <v>0</v>
      </c>
      <c r="AL77" s="72">
        <f t="shared" si="38"/>
        <v>0</v>
      </c>
      <c r="AM77" s="72">
        <f t="shared" si="40"/>
        <v>0</v>
      </c>
      <c r="AN77" s="72">
        <f t="shared" si="42"/>
        <v>0</v>
      </c>
      <c r="AO77" s="72">
        <f t="shared" si="44"/>
        <v>0</v>
      </c>
      <c r="AP77" s="72">
        <f t="shared" si="46"/>
        <v>0</v>
      </c>
      <c r="AQ77" s="72">
        <f t="shared" si="48"/>
        <v>0</v>
      </c>
      <c r="AR77" s="72">
        <f t="shared" si="50"/>
        <v>0</v>
      </c>
      <c r="AS77" s="72">
        <f t="shared" si="52"/>
        <v>0</v>
      </c>
      <c r="AT77" s="72">
        <f t="shared" si="54"/>
        <v>0</v>
      </c>
      <c r="AU77" s="72">
        <f t="shared" si="56"/>
        <v>0</v>
      </c>
      <c r="AV77" s="72">
        <f t="shared" si="58"/>
        <v>0</v>
      </c>
      <c r="AW77" s="72">
        <f t="shared" si="60"/>
        <v>0</v>
      </c>
      <c r="AX77" s="72">
        <f t="shared" si="62"/>
        <v>0</v>
      </c>
      <c r="AY77" s="72">
        <f t="shared" si="64"/>
        <v>0</v>
      </c>
      <c r="AZ77" s="72">
        <f t="shared" si="66"/>
        <v>0</v>
      </c>
      <c r="BA77" s="72">
        <f t="shared" si="68"/>
        <v>0</v>
      </c>
      <c r="BB77" s="72">
        <f t="shared" si="70"/>
        <v>0</v>
      </c>
      <c r="BC77" s="72">
        <f t="shared" si="72"/>
        <v>0</v>
      </c>
      <c r="BD77" s="72">
        <f t="shared" si="74"/>
        <v>0</v>
      </c>
      <c r="BE77" s="72">
        <f t="shared" si="76"/>
        <v>0</v>
      </c>
      <c r="BF77" s="72">
        <f t="shared" si="78"/>
        <v>0</v>
      </c>
      <c r="BG77" s="72">
        <f t="shared" si="80"/>
        <v>0</v>
      </c>
      <c r="BH77" s="72">
        <f t="shared" si="82"/>
        <v>0</v>
      </c>
      <c r="BI77" s="72">
        <f t="shared" ref="BI77:BI100" si="84">BI$18*$CK20/100</f>
        <v>0</v>
      </c>
      <c r="BJ77" s="72"/>
      <c r="BK77" s="72"/>
      <c r="CG77" s="27">
        <f t="shared" si="4"/>
        <v>0</v>
      </c>
      <c r="CJ77" s="29">
        <v>0</v>
      </c>
      <c r="CK77" s="29">
        <v>0</v>
      </c>
    </row>
    <row r="78" spans="2:89" x14ac:dyDescent="0.2">
      <c r="B78" s="22">
        <f t="shared" si="2"/>
        <v>2080</v>
      </c>
      <c r="C78" s="71">
        <v>0</v>
      </c>
      <c r="D78" s="72">
        <f t="shared" si="1"/>
        <v>0</v>
      </c>
      <c r="E78" s="72">
        <f t="shared" si="3"/>
        <v>0</v>
      </c>
      <c r="F78" s="72">
        <f t="shared" si="37"/>
        <v>0</v>
      </c>
      <c r="G78" s="72">
        <f t="shared" si="39"/>
        <v>0</v>
      </c>
      <c r="H78" s="72">
        <f t="shared" si="41"/>
        <v>0</v>
      </c>
      <c r="I78" s="72">
        <f t="shared" si="43"/>
        <v>0</v>
      </c>
      <c r="J78" s="72">
        <f t="shared" si="45"/>
        <v>0</v>
      </c>
      <c r="K78" s="72">
        <f t="shared" si="47"/>
        <v>0</v>
      </c>
      <c r="L78" s="72">
        <f t="shared" si="49"/>
        <v>0</v>
      </c>
      <c r="M78" s="72">
        <f t="shared" si="51"/>
        <v>0</v>
      </c>
      <c r="N78" s="72">
        <f t="shared" si="53"/>
        <v>0</v>
      </c>
      <c r="O78" s="72">
        <f t="shared" si="55"/>
        <v>0</v>
      </c>
      <c r="P78" s="72">
        <f t="shared" si="57"/>
        <v>0</v>
      </c>
      <c r="Q78" s="72">
        <f t="shared" si="59"/>
        <v>0</v>
      </c>
      <c r="R78" s="72">
        <f t="shared" si="61"/>
        <v>0</v>
      </c>
      <c r="S78" s="72">
        <f t="shared" si="63"/>
        <v>0</v>
      </c>
      <c r="T78" s="72">
        <f t="shared" si="65"/>
        <v>0</v>
      </c>
      <c r="U78" s="72">
        <f t="shared" si="67"/>
        <v>0</v>
      </c>
      <c r="V78" s="72">
        <f t="shared" si="69"/>
        <v>0</v>
      </c>
      <c r="W78" s="72">
        <f t="shared" si="71"/>
        <v>0</v>
      </c>
      <c r="X78" s="72">
        <f t="shared" si="73"/>
        <v>0</v>
      </c>
      <c r="Y78" s="72">
        <f t="shared" si="75"/>
        <v>0</v>
      </c>
      <c r="Z78" s="72">
        <f t="shared" si="77"/>
        <v>0</v>
      </c>
      <c r="AA78" s="72">
        <f t="shared" si="79"/>
        <v>0</v>
      </c>
      <c r="AB78" s="72">
        <f t="shared" si="81"/>
        <v>0</v>
      </c>
      <c r="AC78" s="72">
        <f t="shared" si="83"/>
        <v>0</v>
      </c>
      <c r="AD78" s="72">
        <f t="shared" ref="AD78:AD100" si="85">AD$18*$CK52/100</f>
        <v>0</v>
      </c>
      <c r="AE78" s="72">
        <f t="shared" si="30"/>
        <v>0</v>
      </c>
      <c r="AF78" s="72">
        <f t="shared" si="31"/>
        <v>0</v>
      </c>
      <c r="AG78" s="72">
        <f t="shared" si="32"/>
        <v>0</v>
      </c>
      <c r="AH78" s="72">
        <f t="shared" si="33"/>
        <v>0</v>
      </c>
      <c r="AI78" s="72">
        <f t="shared" si="34"/>
        <v>0</v>
      </c>
      <c r="AJ78" s="72">
        <f t="shared" si="35"/>
        <v>0</v>
      </c>
      <c r="AK78" s="72">
        <f t="shared" si="36"/>
        <v>0</v>
      </c>
      <c r="AL78" s="72">
        <f t="shared" si="38"/>
        <v>0</v>
      </c>
      <c r="AM78" s="72">
        <f t="shared" si="40"/>
        <v>0</v>
      </c>
      <c r="AN78" s="72">
        <f t="shared" si="42"/>
        <v>0</v>
      </c>
      <c r="AO78" s="72">
        <f t="shared" si="44"/>
        <v>0</v>
      </c>
      <c r="AP78" s="72">
        <f t="shared" si="46"/>
        <v>0</v>
      </c>
      <c r="AQ78" s="72">
        <f t="shared" si="48"/>
        <v>0</v>
      </c>
      <c r="AR78" s="72">
        <f t="shared" si="50"/>
        <v>0</v>
      </c>
      <c r="AS78" s="72">
        <f t="shared" si="52"/>
        <v>0</v>
      </c>
      <c r="AT78" s="72">
        <f t="shared" si="54"/>
        <v>0</v>
      </c>
      <c r="AU78" s="72">
        <f t="shared" si="56"/>
        <v>0</v>
      </c>
      <c r="AV78" s="72">
        <f t="shared" si="58"/>
        <v>0</v>
      </c>
      <c r="AW78" s="72">
        <f t="shared" si="60"/>
        <v>0</v>
      </c>
      <c r="AX78" s="72">
        <f t="shared" si="62"/>
        <v>0</v>
      </c>
      <c r="AY78" s="72">
        <f t="shared" si="64"/>
        <v>0</v>
      </c>
      <c r="AZ78" s="72">
        <f t="shared" si="66"/>
        <v>0</v>
      </c>
      <c r="BA78" s="72">
        <f t="shared" si="68"/>
        <v>0</v>
      </c>
      <c r="BB78" s="72">
        <f t="shared" si="70"/>
        <v>0</v>
      </c>
      <c r="BC78" s="72">
        <f t="shared" si="72"/>
        <v>0</v>
      </c>
      <c r="BD78" s="72">
        <f t="shared" si="74"/>
        <v>0</v>
      </c>
      <c r="BE78" s="72">
        <f t="shared" si="76"/>
        <v>0</v>
      </c>
      <c r="BF78" s="72">
        <f t="shared" si="78"/>
        <v>0</v>
      </c>
      <c r="BG78" s="72">
        <f t="shared" si="80"/>
        <v>0</v>
      </c>
      <c r="BH78" s="72">
        <f t="shared" si="82"/>
        <v>0</v>
      </c>
      <c r="BI78" s="72">
        <f t="shared" si="84"/>
        <v>0</v>
      </c>
      <c r="BJ78" s="72">
        <f t="shared" ref="BJ78:BJ100" si="86">BJ$18*$CK20/100</f>
        <v>0</v>
      </c>
      <c r="BK78" s="72"/>
      <c r="CG78" s="27">
        <f t="shared" si="4"/>
        <v>0</v>
      </c>
      <c r="CJ78" s="29">
        <v>0</v>
      </c>
      <c r="CK78" s="29">
        <v>0</v>
      </c>
    </row>
    <row r="79" spans="2:89" x14ac:dyDescent="0.2">
      <c r="B79" s="22">
        <f t="shared" si="2"/>
        <v>2081</v>
      </c>
      <c r="C79" s="71">
        <v>0</v>
      </c>
      <c r="D79" s="72">
        <f t="shared" si="1"/>
        <v>0</v>
      </c>
      <c r="E79" s="72">
        <f t="shared" si="3"/>
        <v>0</v>
      </c>
      <c r="F79" s="72">
        <f t="shared" si="37"/>
        <v>0</v>
      </c>
      <c r="G79" s="72">
        <f t="shared" si="39"/>
        <v>0</v>
      </c>
      <c r="H79" s="72">
        <f t="shared" si="41"/>
        <v>0</v>
      </c>
      <c r="I79" s="72">
        <f t="shared" si="43"/>
        <v>0</v>
      </c>
      <c r="J79" s="72">
        <f t="shared" si="45"/>
        <v>0</v>
      </c>
      <c r="K79" s="72">
        <f t="shared" si="47"/>
        <v>0</v>
      </c>
      <c r="L79" s="72">
        <f t="shared" si="49"/>
        <v>0</v>
      </c>
      <c r="M79" s="72">
        <f t="shared" si="51"/>
        <v>0</v>
      </c>
      <c r="N79" s="72">
        <f t="shared" si="53"/>
        <v>0</v>
      </c>
      <c r="O79" s="72">
        <f t="shared" si="55"/>
        <v>0</v>
      </c>
      <c r="P79" s="72">
        <f t="shared" si="57"/>
        <v>0</v>
      </c>
      <c r="Q79" s="72">
        <f t="shared" si="59"/>
        <v>0</v>
      </c>
      <c r="R79" s="72">
        <f t="shared" si="61"/>
        <v>0</v>
      </c>
      <c r="S79" s="72">
        <f t="shared" si="63"/>
        <v>0</v>
      </c>
      <c r="T79" s="72">
        <f t="shared" si="65"/>
        <v>0</v>
      </c>
      <c r="U79" s="72">
        <f t="shared" si="67"/>
        <v>0</v>
      </c>
      <c r="V79" s="72">
        <f t="shared" si="69"/>
        <v>0</v>
      </c>
      <c r="W79" s="72">
        <f t="shared" si="71"/>
        <v>0</v>
      </c>
      <c r="X79" s="72">
        <f t="shared" si="73"/>
        <v>0</v>
      </c>
      <c r="Y79" s="72">
        <f t="shared" si="75"/>
        <v>0</v>
      </c>
      <c r="Z79" s="72">
        <f t="shared" si="77"/>
        <v>0</v>
      </c>
      <c r="AA79" s="72">
        <f t="shared" si="79"/>
        <v>0</v>
      </c>
      <c r="AB79" s="72">
        <f t="shared" si="81"/>
        <v>0</v>
      </c>
      <c r="AC79" s="72">
        <f t="shared" si="83"/>
        <v>0</v>
      </c>
      <c r="AD79" s="72">
        <f t="shared" si="85"/>
        <v>0</v>
      </c>
      <c r="AE79" s="72">
        <f t="shared" ref="AE79:AE100" si="87">AE$18*$CK52/100</f>
        <v>0</v>
      </c>
      <c r="AF79" s="72">
        <f t="shared" si="31"/>
        <v>0</v>
      </c>
      <c r="AG79" s="72">
        <f t="shared" si="32"/>
        <v>0</v>
      </c>
      <c r="AH79" s="72">
        <f t="shared" si="33"/>
        <v>0</v>
      </c>
      <c r="AI79" s="72">
        <f t="shared" si="34"/>
        <v>0</v>
      </c>
      <c r="AJ79" s="72">
        <f t="shared" si="35"/>
        <v>0</v>
      </c>
      <c r="AK79" s="72">
        <f t="shared" si="36"/>
        <v>0</v>
      </c>
      <c r="AL79" s="72">
        <f t="shared" si="38"/>
        <v>0</v>
      </c>
      <c r="AM79" s="72">
        <f t="shared" si="40"/>
        <v>0</v>
      </c>
      <c r="AN79" s="72">
        <f t="shared" si="42"/>
        <v>0</v>
      </c>
      <c r="AO79" s="72">
        <f t="shared" si="44"/>
        <v>0</v>
      </c>
      <c r="AP79" s="72">
        <f t="shared" si="46"/>
        <v>0</v>
      </c>
      <c r="AQ79" s="72">
        <f t="shared" si="48"/>
        <v>0</v>
      </c>
      <c r="AR79" s="72">
        <f t="shared" si="50"/>
        <v>0</v>
      </c>
      <c r="AS79" s="72">
        <f t="shared" si="52"/>
        <v>0</v>
      </c>
      <c r="AT79" s="72">
        <f t="shared" si="54"/>
        <v>0</v>
      </c>
      <c r="AU79" s="72">
        <f t="shared" si="56"/>
        <v>0</v>
      </c>
      <c r="AV79" s="72">
        <f t="shared" si="58"/>
        <v>0</v>
      </c>
      <c r="AW79" s="72">
        <f t="shared" si="60"/>
        <v>0</v>
      </c>
      <c r="AX79" s="72">
        <f t="shared" si="62"/>
        <v>0</v>
      </c>
      <c r="AY79" s="72">
        <f t="shared" si="64"/>
        <v>0</v>
      </c>
      <c r="AZ79" s="72">
        <f t="shared" si="66"/>
        <v>0</v>
      </c>
      <c r="BA79" s="72">
        <f t="shared" si="68"/>
        <v>0</v>
      </c>
      <c r="BB79" s="72">
        <f t="shared" si="70"/>
        <v>0</v>
      </c>
      <c r="BC79" s="72">
        <f t="shared" si="72"/>
        <v>0</v>
      </c>
      <c r="BD79" s="72">
        <f t="shared" si="74"/>
        <v>0</v>
      </c>
      <c r="BE79" s="72">
        <f t="shared" si="76"/>
        <v>0</v>
      </c>
      <c r="BF79" s="72">
        <f t="shared" si="78"/>
        <v>0</v>
      </c>
      <c r="BG79" s="72">
        <f t="shared" si="80"/>
        <v>0</v>
      </c>
      <c r="BH79" s="72">
        <f t="shared" si="82"/>
        <v>0</v>
      </c>
      <c r="BI79" s="72">
        <f t="shared" si="84"/>
        <v>0</v>
      </c>
      <c r="BJ79" s="72">
        <f t="shared" si="86"/>
        <v>0</v>
      </c>
      <c r="BK79" s="28">
        <f t="shared" ref="BK79:BK100" si="88">BK$18*$CK20/100</f>
        <v>0</v>
      </c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/>
      <c r="CG79" s="27">
        <f t="shared" si="4"/>
        <v>0</v>
      </c>
      <c r="CJ79" s="29">
        <v>0</v>
      </c>
      <c r="CK79" s="29">
        <v>0</v>
      </c>
    </row>
    <row r="80" spans="2:89" x14ac:dyDescent="0.2">
      <c r="B80" s="22">
        <f t="shared" si="2"/>
        <v>2082</v>
      </c>
      <c r="C80" s="71">
        <v>0</v>
      </c>
      <c r="D80" s="72">
        <f t="shared" si="1"/>
        <v>0</v>
      </c>
      <c r="E80" s="72">
        <f t="shared" si="3"/>
        <v>0</v>
      </c>
      <c r="F80" s="72">
        <f t="shared" si="37"/>
        <v>0</v>
      </c>
      <c r="G80" s="72">
        <f t="shared" si="39"/>
        <v>0</v>
      </c>
      <c r="H80" s="72">
        <f t="shared" si="41"/>
        <v>0</v>
      </c>
      <c r="I80" s="72">
        <f t="shared" si="43"/>
        <v>0</v>
      </c>
      <c r="J80" s="72">
        <f t="shared" si="45"/>
        <v>0</v>
      </c>
      <c r="K80" s="72">
        <f t="shared" si="47"/>
        <v>0</v>
      </c>
      <c r="L80" s="72">
        <f t="shared" si="49"/>
        <v>0</v>
      </c>
      <c r="M80" s="72">
        <f t="shared" si="51"/>
        <v>0</v>
      </c>
      <c r="N80" s="72">
        <f t="shared" si="53"/>
        <v>0</v>
      </c>
      <c r="O80" s="72">
        <f t="shared" si="55"/>
        <v>0</v>
      </c>
      <c r="P80" s="72">
        <f t="shared" si="57"/>
        <v>0</v>
      </c>
      <c r="Q80" s="72">
        <f t="shared" si="59"/>
        <v>0</v>
      </c>
      <c r="R80" s="72">
        <f t="shared" si="61"/>
        <v>0</v>
      </c>
      <c r="S80" s="72">
        <f t="shared" si="63"/>
        <v>0</v>
      </c>
      <c r="T80" s="72">
        <f t="shared" si="65"/>
        <v>0</v>
      </c>
      <c r="U80" s="72">
        <f t="shared" si="67"/>
        <v>0</v>
      </c>
      <c r="V80" s="72">
        <f t="shared" si="69"/>
        <v>0</v>
      </c>
      <c r="W80" s="72">
        <f t="shared" si="71"/>
        <v>0</v>
      </c>
      <c r="X80" s="72">
        <f t="shared" si="73"/>
        <v>0</v>
      </c>
      <c r="Y80" s="72">
        <f t="shared" si="75"/>
        <v>0</v>
      </c>
      <c r="Z80" s="72">
        <f t="shared" si="77"/>
        <v>0</v>
      </c>
      <c r="AA80" s="72">
        <f t="shared" si="79"/>
        <v>0</v>
      </c>
      <c r="AB80" s="72">
        <f t="shared" si="81"/>
        <v>0</v>
      </c>
      <c r="AC80" s="72">
        <f t="shared" si="83"/>
        <v>0</v>
      </c>
      <c r="AD80" s="72">
        <f t="shared" si="85"/>
        <v>0</v>
      </c>
      <c r="AE80" s="72">
        <f t="shared" si="87"/>
        <v>0</v>
      </c>
      <c r="AF80" s="72">
        <f t="shared" ref="AF80:AF100" si="89">AF$18*$CK52/100</f>
        <v>0</v>
      </c>
      <c r="AG80" s="72">
        <f t="shared" si="32"/>
        <v>0</v>
      </c>
      <c r="AH80" s="72">
        <f t="shared" si="33"/>
        <v>0</v>
      </c>
      <c r="AI80" s="72">
        <f t="shared" si="34"/>
        <v>0</v>
      </c>
      <c r="AJ80" s="72">
        <f t="shared" si="35"/>
        <v>0</v>
      </c>
      <c r="AK80" s="72">
        <f t="shared" si="36"/>
        <v>0</v>
      </c>
      <c r="AL80" s="72">
        <f t="shared" si="38"/>
        <v>0</v>
      </c>
      <c r="AM80" s="72">
        <f t="shared" si="40"/>
        <v>0</v>
      </c>
      <c r="AN80" s="72">
        <f t="shared" si="42"/>
        <v>0</v>
      </c>
      <c r="AO80" s="72">
        <f t="shared" si="44"/>
        <v>0</v>
      </c>
      <c r="AP80" s="72">
        <f t="shared" si="46"/>
        <v>0</v>
      </c>
      <c r="AQ80" s="72">
        <f t="shared" si="48"/>
        <v>0</v>
      </c>
      <c r="AR80" s="72">
        <f t="shared" si="50"/>
        <v>0</v>
      </c>
      <c r="AS80" s="72">
        <f t="shared" si="52"/>
        <v>0</v>
      </c>
      <c r="AT80" s="72">
        <f t="shared" si="54"/>
        <v>0</v>
      </c>
      <c r="AU80" s="72">
        <f t="shared" si="56"/>
        <v>0</v>
      </c>
      <c r="AV80" s="72">
        <f t="shared" si="58"/>
        <v>0</v>
      </c>
      <c r="AW80" s="72">
        <f t="shared" si="60"/>
        <v>0</v>
      </c>
      <c r="AX80" s="72">
        <f t="shared" si="62"/>
        <v>0</v>
      </c>
      <c r="AY80" s="72">
        <f t="shared" si="64"/>
        <v>0</v>
      </c>
      <c r="AZ80" s="72">
        <f t="shared" si="66"/>
        <v>0</v>
      </c>
      <c r="BA80" s="72">
        <f t="shared" si="68"/>
        <v>0</v>
      </c>
      <c r="BB80" s="72">
        <f t="shared" si="70"/>
        <v>0</v>
      </c>
      <c r="BC80" s="72">
        <f t="shared" si="72"/>
        <v>0</v>
      </c>
      <c r="BD80" s="72">
        <f t="shared" si="74"/>
        <v>0</v>
      </c>
      <c r="BE80" s="72">
        <f t="shared" si="76"/>
        <v>0</v>
      </c>
      <c r="BF80" s="72">
        <f t="shared" si="78"/>
        <v>0</v>
      </c>
      <c r="BG80" s="72">
        <f t="shared" si="80"/>
        <v>0</v>
      </c>
      <c r="BH80" s="72">
        <f t="shared" si="82"/>
        <v>0</v>
      </c>
      <c r="BI80" s="72">
        <f t="shared" si="84"/>
        <v>0</v>
      </c>
      <c r="BJ80" s="72">
        <f t="shared" si="86"/>
        <v>0</v>
      </c>
      <c r="BK80" s="28">
        <f t="shared" si="88"/>
        <v>0</v>
      </c>
      <c r="BL80" s="28">
        <f t="shared" ref="BL80:BL100" si="90">BL$18*$CK21/100</f>
        <v>0</v>
      </c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/>
      <c r="CG80" s="27">
        <f t="shared" si="4"/>
        <v>0</v>
      </c>
      <c r="CJ80" s="29">
        <v>0</v>
      </c>
      <c r="CK80" s="29">
        <v>0</v>
      </c>
    </row>
    <row r="81" spans="2:89" x14ac:dyDescent="0.2">
      <c r="B81" s="22">
        <f t="shared" si="2"/>
        <v>2083</v>
      </c>
      <c r="C81" s="71">
        <v>0</v>
      </c>
      <c r="D81" s="72">
        <f t="shared" si="1"/>
        <v>0</v>
      </c>
      <c r="E81" s="72">
        <f t="shared" si="3"/>
        <v>0</v>
      </c>
      <c r="F81" s="72">
        <f t="shared" si="37"/>
        <v>0</v>
      </c>
      <c r="G81" s="72">
        <f t="shared" si="39"/>
        <v>0</v>
      </c>
      <c r="H81" s="72">
        <f t="shared" si="41"/>
        <v>0</v>
      </c>
      <c r="I81" s="72">
        <f t="shared" si="43"/>
        <v>0</v>
      </c>
      <c r="J81" s="72">
        <f t="shared" si="45"/>
        <v>0</v>
      </c>
      <c r="K81" s="72">
        <f t="shared" si="47"/>
        <v>0</v>
      </c>
      <c r="L81" s="72">
        <f t="shared" si="49"/>
        <v>0</v>
      </c>
      <c r="M81" s="72">
        <f t="shared" si="51"/>
        <v>0</v>
      </c>
      <c r="N81" s="72">
        <f t="shared" si="53"/>
        <v>0</v>
      </c>
      <c r="O81" s="72">
        <f t="shared" si="55"/>
        <v>0</v>
      </c>
      <c r="P81" s="72">
        <f t="shared" si="57"/>
        <v>0</v>
      </c>
      <c r="Q81" s="72">
        <f t="shared" si="59"/>
        <v>0</v>
      </c>
      <c r="R81" s="72">
        <f t="shared" si="61"/>
        <v>0</v>
      </c>
      <c r="S81" s="72">
        <f t="shared" si="63"/>
        <v>0</v>
      </c>
      <c r="T81" s="72">
        <f t="shared" si="65"/>
        <v>0</v>
      </c>
      <c r="U81" s="72">
        <f t="shared" si="67"/>
        <v>0</v>
      </c>
      <c r="V81" s="72">
        <f t="shared" si="69"/>
        <v>0</v>
      </c>
      <c r="W81" s="72">
        <f t="shared" si="71"/>
        <v>0</v>
      </c>
      <c r="X81" s="72">
        <f t="shared" si="73"/>
        <v>0</v>
      </c>
      <c r="Y81" s="72">
        <f t="shared" si="75"/>
        <v>0</v>
      </c>
      <c r="Z81" s="72">
        <f t="shared" si="77"/>
        <v>0</v>
      </c>
      <c r="AA81" s="72">
        <f t="shared" si="79"/>
        <v>0</v>
      </c>
      <c r="AB81" s="72">
        <f t="shared" si="81"/>
        <v>0</v>
      </c>
      <c r="AC81" s="72">
        <f t="shared" si="83"/>
        <v>0</v>
      </c>
      <c r="AD81" s="72">
        <f t="shared" si="85"/>
        <v>0</v>
      </c>
      <c r="AE81" s="72">
        <f t="shared" si="87"/>
        <v>0</v>
      </c>
      <c r="AF81" s="72">
        <f t="shared" si="89"/>
        <v>0</v>
      </c>
      <c r="AG81" s="72">
        <f t="shared" ref="AG81:AG100" si="91">AG$18*$CK52/100</f>
        <v>0</v>
      </c>
      <c r="AH81" s="72">
        <f t="shared" si="33"/>
        <v>0</v>
      </c>
      <c r="AI81" s="72">
        <f t="shared" si="34"/>
        <v>0</v>
      </c>
      <c r="AJ81" s="72">
        <f t="shared" si="35"/>
        <v>0</v>
      </c>
      <c r="AK81" s="72">
        <f t="shared" si="36"/>
        <v>0</v>
      </c>
      <c r="AL81" s="72">
        <f t="shared" si="38"/>
        <v>0</v>
      </c>
      <c r="AM81" s="72">
        <f t="shared" si="40"/>
        <v>0</v>
      </c>
      <c r="AN81" s="72">
        <f t="shared" si="42"/>
        <v>0</v>
      </c>
      <c r="AO81" s="72">
        <f t="shared" si="44"/>
        <v>0</v>
      </c>
      <c r="AP81" s="72">
        <f t="shared" si="46"/>
        <v>0</v>
      </c>
      <c r="AQ81" s="72">
        <f t="shared" si="48"/>
        <v>0</v>
      </c>
      <c r="AR81" s="72">
        <f t="shared" si="50"/>
        <v>0</v>
      </c>
      <c r="AS81" s="72">
        <f t="shared" si="52"/>
        <v>0</v>
      </c>
      <c r="AT81" s="72">
        <f t="shared" si="54"/>
        <v>0</v>
      </c>
      <c r="AU81" s="72">
        <f t="shared" si="56"/>
        <v>0</v>
      </c>
      <c r="AV81" s="72">
        <f t="shared" si="58"/>
        <v>0</v>
      </c>
      <c r="AW81" s="72">
        <f t="shared" si="60"/>
        <v>0</v>
      </c>
      <c r="AX81" s="72">
        <f t="shared" si="62"/>
        <v>0</v>
      </c>
      <c r="AY81" s="72">
        <f t="shared" si="64"/>
        <v>0</v>
      </c>
      <c r="AZ81" s="72">
        <f t="shared" si="66"/>
        <v>0</v>
      </c>
      <c r="BA81" s="72">
        <f t="shared" si="68"/>
        <v>0</v>
      </c>
      <c r="BB81" s="72">
        <f t="shared" si="70"/>
        <v>0</v>
      </c>
      <c r="BC81" s="72">
        <f t="shared" si="72"/>
        <v>0</v>
      </c>
      <c r="BD81" s="72">
        <f t="shared" si="74"/>
        <v>0</v>
      </c>
      <c r="BE81" s="72">
        <f t="shared" si="76"/>
        <v>0</v>
      </c>
      <c r="BF81" s="72">
        <f t="shared" si="78"/>
        <v>0</v>
      </c>
      <c r="BG81" s="72">
        <f t="shared" si="80"/>
        <v>0</v>
      </c>
      <c r="BH81" s="72">
        <f t="shared" si="82"/>
        <v>0</v>
      </c>
      <c r="BI81" s="72">
        <f t="shared" si="84"/>
        <v>0</v>
      </c>
      <c r="BJ81" s="72">
        <f t="shared" si="86"/>
        <v>0</v>
      </c>
      <c r="BK81" s="28">
        <f t="shared" si="88"/>
        <v>0</v>
      </c>
      <c r="BL81" s="28">
        <f t="shared" si="90"/>
        <v>0</v>
      </c>
      <c r="BM81" s="28">
        <f t="shared" ref="BM81:BM100" si="92">BM$18*$CK22/100</f>
        <v>0</v>
      </c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/>
      <c r="CG81" s="27">
        <f t="shared" si="4"/>
        <v>0</v>
      </c>
      <c r="CJ81" s="29">
        <v>0</v>
      </c>
      <c r="CK81" s="29">
        <v>0</v>
      </c>
    </row>
    <row r="82" spans="2:89" x14ac:dyDescent="0.2">
      <c r="B82" s="22">
        <f t="shared" si="2"/>
        <v>2084</v>
      </c>
      <c r="C82" s="71">
        <v>0</v>
      </c>
      <c r="D82" s="72">
        <f t="shared" si="1"/>
        <v>0</v>
      </c>
      <c r="E82" s="72">
        <f t="shared" si="3"/>
        <v>0</v>
      </c>
      <c r="F82" s="72">
        <f t="shared" si="37"/>
        <v>0</v>
      </c>
      <c r="G82" s="72">
        <f t="shared" si="39"/>
        <v>0</v>
      </c>
      <c r="H82" s="72">
        <f t="shared" si="41"/>
        <v>0</v>
      </c>
      <c r="I82" s="72">
        <f t="shared" si="43"/>
        <v>0</v>
      </c>
      <c r="J82" s="72">
        <f t="shared" si="45"/>
        <v>0</v>
      </c>
      <c r="K82" s="72">
        <f t="shared" si="47"/>
        <v>0</v>
      </c>
      <c r="L82" s="72">
        <f t="shared" si="49"/>
        <v>0</v>
      </c>
      <c r="M82" s="72">
        <f t="shared" si="51"/>
        <v>0</v>
      </c>
      <c r="N82" s="72">
        <f t="shared" si="53"/>
        <v>0</v>
      </c>
      <c r="O82" s="72">
        <f t="shared" si="55"/>
        <v>0</v>
      </c>
      <c r="P82" s="72">
        <f t="shared" si="57"/>
        <v>0</v>
      </c>
      <c r="Q82" s="72">
        <f t="shared" si="59"/>
        <v>0</v>
      </c>
      <c r="R82" s="72">
        <f t="shared" si="61"/>
        <v>0</v>
      </c>
      <c r="S82" s="72">
        <f t="shared" si="63"/>
        <v>0</v>
      </c>
      <c r="T82" s="72">
        <f t="shared" si="65"/>
        <v>0</v>
      </c>
      <c r="U82" s="72">
        <f t="shared" si="67"/>
        <v>0</v>
      </c>
      <c r="V82" s="72">
        <f t="shared" si="69"/>
        <v>0</v>
      </c>
      <c r="W82" s="72">
        <f t="shared" si="71"/>
        <v>0</v>
      </c>
      <c r="X82" s="72">
        <f t="shared" si="73"/>
        <v>0</v>
      </c>
      <c r="Y82" s="72">
        <f t="shared" si="75"/>
        <v>0</v>
      </c>
      <c r="Z82" s="72">
        <f t="shared" si="77"/>
        <v>0</v>
      </c>
      <c r="AA82" s="72">
        <f t="shared" si="79"/>
        <v>0</v>
      </c>
      <c r="AB82" s="72">
        <f t="shared" si="81"/>
        <v>0</v>
      </c>
      <c r="AC82" s="72">
        <f t="shared" si="83"/>
        <v>0</v>
      </c>
      <c r="AD82" s="72">
        <f t="shared" si="85"/>
        <v>0</v>
      </c>
      <c r="AE82" s="72">
        <f t="shared" si="87"/>
        <v>0</v>
      </c>
      <c r="AF82" s="72">
        <f t="shared" si="89"/>
        <v>0</v>
      </c>
      <c r="AG82" s="72">
        <f t="shared" si="91"/>
        <v>0</v>
      </c>
      <c r="AH82" s="72">
        <f t="shared" ref="AH82:AH100" si="93">AH$18*$CK52/100</f>
        <v>0</v>
      </c>
      <c r="AI82" s="72">
        <f t="shared" si="34"/>
        <v>0</v>
      </c>
      <c r="AJ82" s="72">
        <f t="shared" si="35"/>
        <v>0</v>
      </c>
      <c r="AK82" s="72">
        <f t="shared" si="36"/>
        <v>0</v>
      </c>
      <c r="AL82" s="72">
        <f t="shared" si="38"/>
        <v>0</v>
      </c>
      <c r="AM82" s="72">
        <f t="shared" si="40"/>
        <v>0</v>
      </c>
      <c r="AN82" s="72">
        <f t="shared" si="42"/>
        <v>0</v>
      </c>
      <c r="AO82" s="72">
        <f t="shared" si="44"/>
        <v>0</v>
      </c>
      <c r="AP82" s="72">
        <f t="shared" si="46"/>
        <v>0</v>
      </c>
      <c r="AQ82" s="72">
        <f t="shared" si="48"/>
        <v>0</v>
      </c>
      <c r="AR82" s="72">
        <f t="shared" si="50"/>
        <v>0</v>
      </c>
      <c r="AS82" s="72">
        <f t="shared" si="52"/>
        <v>0</v>
      </c>
      <c r="AT82" s="72">
        <f t="shared" si="54"/>
        <v>0</v>
      </c>
      <c r="AU82" s="72">
        <f t="shared" si="56"/>
        <v>0</v>
      </c>
      <c r="AV82" s="72">
        <f t="shared" si="58"/>
        <v>0</v>
      </c>
      <c r="AW82" s="72">
        <f t="shared" si="60"/>
        <v>0</v>
      </c>
      <c r="AX82" s="72">
        <f t="shared" si="62"/>
        <v>0</v>
      </c>
      <c r="AY82" s="72">
        <f t="shared" si="64"/>
        <v>0</v>
      </c>
      <c r="AZ82" s="72">
        <f t="shared" si="66"/>
        <v>0</v>
      </c>
      <c r="BA82" s="72">
        <f t="shared" si="68"/>
        <v>0</v>
      </c>
      <c r="BB82" s="72">
        <f t="shared" si="70"/>
        <v>0</v>
      </c>
      <c r="BC82" s="72">
        <f t="shared" si="72"/>
        <v>0</v>
      </c>
      <c r="BD82" s="72">
        <f t="shared" si="74"/>
        <v>0</v>
      </c>
      <c r="BE82" s="72">
        <f t="shared" si="76"/>
        <v>0</v>
      </c>
      <c r="BF82" s="72">
        <f t="shared" si="78"/>
        <v>0</v>
      </c>
      <c r="BG82" s="72">
        <f t="shared" si="80"/>
        <v>0</v>
      </c>
      <c r="BH82" s="72">
        <f t="shared" si="82"/>
        <v>0</v>
      </c>
      <c r="BI82" s="72">
        <f t="shared" si="84"/>
        <v>0</v>
      </c>
      <c r="BJ82" s="72">
        <f t="shared" si="86"/>
        <v>0</v>
      </c>
      <c r="BK82" s="28">
        <f t="shared" si="88"/>
        <v>0</v>
      </c>
      <c r="BL82" s="28">
        <f t="shared" si="90"/>
        <v>0</v>
      </c>
      <c r="BM82" s="28">
        <f t="shared" si="92"/>
        <v>0</v>
      </c>
      <c r="BN82" s="28">
        <f t="shared" ref="BN82:BN100" si="94">BN$18*$CK23/100</f>
        <v>0</v>
      </c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/>
      <c r="CG82" s="27">
        <f t="shared" si="4"/>
        <v>0</v>
      </c>
      <c r="CJ82" s="29">
        <v>0</v>
      </c>
      <c r="CK82" s="29">
        <v>0</v>
      </c>
    </row>
    <row r="83" spans="2:89" x14ac:dyDescent="0.2">
      <c r="B83" s="22">
        <f t="shared" si="2"/>
        <v>2085</v>
      </c>
      <c r="C83" s="71">
        <v>0</v>
      </c>
      <c r="D83" s="72">
        <f t="shared" si="1"/>
        <v>0</v>
      </c>
      <c r="E83" s="72">
        <f t="shared" si="3"/>
        <v>0</v>
      </c>
      <c r="F83" s="72">
        <f t="shared" si="37"/>
        <v>0</v>
      </c>
      <c r="G83" s="72">
        <f t="shared" si="39"/>
        <v>0</v>
      </c>
      <c r="H83" s="72">
        <f t="shared" si="41"/>
        <v>0</v>
      </c>
      <c r="I83" s="72">
        <f t="shared" si="43"/>
        <v>0</v>
      </c>
      <c r="J83" s="72">
        <f t="shared" si="45"/>
        <v>0</v>
      </c>
      <c r="K83" s="72">
        <f t="shared" si="47"/>
        <v>0</v>
      </c>
      <c r="L83" s="72">
        <f t="shared" si="49"/>
        <v>0</v>
      </c>
      <c r="M83" s="72">
        <f t="shared" si="51"/>
        <v>0</v>
      </c>
      <c r="N83" s="72">
        <f t="shared" si="53"/>
        <v>0</v>
      </c>
      <c r="O83" s="72">
        <f t="shared" si="55"/>
        <v>0</v>
      </c>
      <c r="P83" s="72">
        <f t="shared" si="57"/>
        <v>0</v>
      </c>
      <c r="Q83" s="72">
        <f t="shared" si="59"/>
        <v>0</v>
      </c>
      <c r="R83" s="72">
        <f t="shared" si="61"/>
        <v>0</v>
      </c>
      <c r="S83" s="72">
        <f t="shared" si="63"/>
        <v>0</v>
      </c>
      <c r="T83" s="72">
        <f t="shared" si="65"/>
        <v>0</v>
      </c>
      <c r="U83" s="72">
        <f t="shared" si="67"/>
        <v>0</v>
      </c>
      <c r="V83" s="72">
        <f t="shared" si="69"/>
        <v>0</v>
      </c>
      <c r="W83" s="72">
        <f t="shared" si="71"/>
        <v>0</v>
      </c>
      <c r="X83" s="72">
        <f t="shared" si="73"/>
        <v>0</v>
      </c>
      <c r="Y83" s="72">
        <f t="shared" si="75"/>
        <v>0</v>
      </c>
      <c r="Z83" s="72">
        <f t="shared" si="77"/>
        <v>0</v>
      </c>
      <c r="AA83" s="72">
        <f t="shared" si="79"/>
        <v>0</v>
      </c>
      <c r="AB83" s="72">
        <f t="shared" si="81"/>
        <v>0</v>
      </c>
      <c r="AC83" s="72">
        <f t="shared" si="83"/>
        <v>0</v>
      </c>
      <c r="AD83" s="72">
        <f t="shared" si="85"/>
        <v>0</v>
      </c>
      <c r="AE83" s="72">
        <f t="shared" si="87"/>
        <v>0</v>
      </c>
      <c r="AF83" s="72">
        <f t="shared" si="89"/>
        <v>0</v>
      </c>
      <c r="AG83" s="72">
        <f t="shared" si="91"/>
        <v>0</v>
      </c>
      <c r="AH83" s="72">
        <f t="shared" si="93"/>
        <v>0</v>
      </c>
      <c r="AI83" s="72">
        <f t="shared" ref="AI83:AI100" si="95">AI$18*$CK52/100</f>
        <v>0</v>
      </c>
      <c r="AJ83" s="72">
        <f t="shared" si="35"/>
        <v>0</v>
      </c>
      <c r="AK83" s="72">
        <f t="shared" si="36"/>
        <v>0</v>
      </c>
      <c r="AL83" s="72">
        <f t="shared" si="38"/>
        <v>0</v>
      </c>
      <c r="AM83" s="72">
        <f t="shared" si="40"/>
        <v>0</v>
      </c>
      <c r="AN83" s="72">
        <f t="shared" si="42"/>
        <v>0</v>
      </c>
      <c r="AO83" s="72">
        <f t="shared" si="44"/>
        <v>0</v>
      </c>
      <c r="AP83" s="72">
        <f t="shared" si="46"/>
        <v>0</v>
      </c>
      <c r="AQ83" s="72">
        <f t="shared" si="48"/>
        <v>0</v>
      </c>
      <c r="AR83" s="72">
        <f t="shared" si="50"/>
        <v>0</v>
      </c>
      <c r="AS83" s="72">
        <f t="shared" si="52"/>
        <v>0</v>
      </c>
      <c r="AT83" s="72">
        <f t="shared" si="54"/>
        <v>0</v>
      </c>
      <c r="AU83" s="72">
        <f t="shared" si="56"/>
        <v>0</v>
      </c>
      <c r="AV83" s="72">
        <f t="shared" si="58"/>
        <v>0</v>
      </c>
      <c r="AW83" s="72">
        <f t="shared" si="60"/>
        <v>0</v>
      </c>
      <c r="AX83" s="72">
        <f t="shared" si="62"/>
        <v>0</v>
      </c>
      <c r="AY83" s="72">
        <f t="shared" si="64"/>
        <v>0</v>
      </c>
      <c r="AZ83" s="72">
        <f t="shared" si="66"/>
        <v>0</v>
      </c>
      <c r="BA83" s="72">
        <f t="shared" si="68"/>
        <v>0</v>
      </c>
      <c r="BB83" s="72">
        <f t="shared" si="70"/>
        <v>0</v>
      </c>
      <c r="BC83" s="72">
        <f t="shared" si="72"/>
        <v>0</v>
      </c>
      <c r="BD83" s="72">
        <f t="shared" si="74"/>
        <v>0</v>
      </c>
      <c r="BE83" s="72">
        <f t="shared" si="76"/>
        <v>0</v>
      </c>
      <c r="BF83" s="72">
        <f t="shared" si="78"/>
        <v>0</v>
      </c>
      <c r="BG83" s="72">
        <f t="shared" si="80"/>
        <v>0</v>
      </c>
      <c r="BH83" s="72">
        <f t="shared" si="82"/>
        <v>0</v>
      </c>
      <c r="BI83" s="72">
        <f t="shared" si="84"/>
        <v>0</v>
      </c>
      <c r="BJ83" s="72">
        <f t="shared" si="86"/>
        <v>0</v>
      </c>
      <c r="BK83" s="28">
        <f t="shared" si="88"/>
        <v>0</v>
      </c>
      <c r="BL83" s="28">
        <f t="shared" si="90"/>
        <v>0</v>
      </c>
      <c r="BM83" s="28">
        <f t="shared" si="92"/>
        <v>0</v>
      </c>
      <c r="BN83" s="28">
        <f t="shared" si="94"/>
        <v>0</v>
      </c>
      <c r="BO83" s="28">
        <f t="shared" ref="BO83:BO100" si="96">BO$18*$CK24/100</f>
        <v>0</v>
      </c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/>
      <c r="CG83" s="27">
        <f t="shared" si="4"/>
        <v>0</v>
      </c>
      <c r="CJ83" s="29">
        <v>0</v>
      </c>
      <c r="CK83" s="29">
        <v>0</v>
      </c>
    </row>
    <row r="84" spans="2:89" x14ac:dyDescent="0.2">
      <c r="B84" s="22">
        <f t="shared" si="2"/>
        <v>2086</v>
      </c>
      <c r="C84" s="71">
        <v>0</v>
      </c>
      <c r="D84" s="72">
        <f t="shared" ref="D84:D100" si="97">D$18*$C84/100</f>
        <v>0</v>
      </c>
      <c r="E84" s="72">
        <f t="shared" si="3"/>
        <v>0</v>
      </c>
      <c r="F84" s="72">
        <f t="shared" si="37"/>
        <v>0</v>
      </c>
      <c r="G84" s="72">
        <f t="shared" si="39"/>
        <v>0</v>
      </c>
      <c r="H84" s="72">
        <f t="shared" si="41"/>
        <v>0</v>
      </c>
      <c r="I84" s="72">
        <f t="shared" si="43"/>
        <v>0</v>
      </c>
      <c r="J84" s="72">
        <f t="shared" si="45"/>
        <v>0</v>
      </c>
      <c r="K84" s="72">
        <f t="shared" si="47"/>
        <v>0</v>
      </c>
      <c r="L84" s="72">
        <f t="shared" si="49"/>
        <v>0</v>
      </c>
      <c r="M84" s="72">
        <f t="shared" si="51"/>
        <v>0</v>
      </c>
      <c r="N84" s="72">
        <f t="shared" si="53"/>
        <v>0</v>
      </c>
      <c r="O84" s="72">
        <f t="shared" si="55"/>
        <v>0</v>
      </c>
      <c r="P84" s="72">
        <f t="shared" si="57"/>
        <v>0</v>
      </c>
      <c r="Q84" s="72">
        <f t="shared" si="59"/>
        <v>0</v>
      </c>
      <c r="R84" s="72">
        <f t="shared" si="61"/>
        <v>0</v>
      </c>
      <c r="S84" s="72">
        <f t="shared" si="63"/>
        <v>0</v>
      </c>
      <c r="T84" s="72">
        <f t="shared" si="65"/>
        <v>0</v>
      </c>
      <c r="U84" s="72">
        <f t="shared" si="67"/>
        <v>0</v>
      </c>
      <c r="V84" s="72">
        <f t="shared" si="69"/>
        <v>0</v>
      </c>
      <c r="W84" s="72">
        <f t="shared" si="71"/>
        <v>0</v>
      </c>
      <c r="X84" s="72">
        <f t="shared" si="73"/>
        <v>0</v>
      </c>
      <c r="Y84" s="72">
        <f t="shared" si="75"/>
        <v>0</v>
      </c>
      <c r="Z84" s="72">
        <f t="shared" si="77"/>
        <v>0</v>
      </c>
      <c r="AA84" s="72">
        <f t="shared" si="79"/>
        <v>0</v>
      </c>
      <c r="AB84" s="72">
        <f t="shared" si="81"/>
        <v>0</v>
      </c>
      <c r="AC84" s="72">
        <f t="shared" si="83"/>
        <v>0</v>
      </c>
      <c r="AD84" s="72">
        <f t="shared" si="85"/>
        <v>0</v>
      </c>
      <c r="AE84" s="72">
        <f t="shared" si="87"/>
        <v>0</v>
      </c>
      <c r="AF84" s="72">
        <f t="shared" si="89"/>
        <v>0</v>
      </c>
      <c r="AG84" s="72">
        <f t="shared" si="91"/>
        <v>0</v>
      </c>
      <c r="AH84" s="72">
        <f t="shared" si="93"/>
        <v>0</v>
      </c>
      <c r="AI84" s="72">
        <f t="shared" si="95"/>
        <v>0</v>
      </c>
      <c r="AJ84" s="72">
        <f t="shared" ref="AJ84:AJ100" si="98">AJ$18*$CK52/100</f>
        <v>0</v>
      </c>
      <c r="AK84" s="72">
        <f t="shared" si="36"/>
        <v>0</v>
      </c>
      <c r="AL84" s="72">
        <f t="shared" si="38"/>
        <v>0</v>
      </c>
      <c r="AM84" s="72">
        <f t="shared" si="40"/>
        <v>0</v>
      </c>
      <c r="AN84" s="72">
        <f t="shared" si="42"/>
        <v>0</v>
      </c>
      <c r="AO84" s="72">
        <f t="shared" si="44"/>
        <v>0</v>
      </c>
      <c r="AP84" s="72">
        <f t="shared" si="46"/>
        <v>0</v>
      </c>
      <c r="AQ84" s="72">
        <f t="shared" si="48"/>
        <v>0</v>
      </c>
      <c r="AR84" s="72">
        <f t="shared" si="50"/>
        <v>0</v>
      </c>
      <c r="AS84" s="72">
        <f t="shared" si="52"/>
        <v>0</v>
      </c>
      <c r="AT84" s="72">
        <f t="shared" si="54"/>
        <v>0</v>
      </c>
      <c r="AU84" s="72">
        <f t="shared" si="56"/>
        <v>0</v>
      </c>
      <c r="AV84" s="72">
        <f t="shared" si="58"/>
        <v>0</v>
      </c>
      <c r="AW84" s="72">
        <f t="shared" si="60"/>
        <v>0</v>
      </c>
      <c r="AX84" s="72">
        <f t="shared" si="62"/>
        <v>0</v>
      </c>
      <c r="AY84" s="72">
        <f t="shared" si="64"/>
        <v>0</v>
      </c>
      <c r="AZ84" s="72">
        <f t="shared" si="66"/>
        <v>0</v>
      </c>
      <c r="BA84" s="72">
        <f t="shared" si="68"/>
        <v>0</v>
      </c>
      <c r="BB84" s="72">
        <f t="shared" si="70"/>
        <v>0</v>
      </c>
      <c r="BC84" s="72">
        <f t="shared" si="72"/>
        <v>0</v>
      </c>
      <c r="BD84" s="72">
        <f t="shared" si="74"/>
        <v>0</v>
      </c>
      <c r="BE84" s="72">
        <f t="shared" si="76"/>
        <v>0</v>
      </c>
      <c r="BF84" s="72">
        <f t="shared" si="78"/>
        <v>0</v>
      </c>
      <c r="BG84" s="72">
        <f t="shared" si="80"/>
        <v>0</v>
      </c>
      <c r="BH84" s="72">
        <f t="shared" si="82"/>
        <v>0</v>
      </c>
      <c r="BI84" s="72">
        <f t="shared" si="84"/>
        <v>0</v>
      </c>
      <c r="BJ84" s="72">
        <f t="shared" si="86"/>
        <v>0</v>
      </c>
      <c r="BK84" s="28">
        <f t="shared" si="88"/>
        <v>0</v>
      </c>
      <c r="BL84" s="28">
        <f t="shared" si="90"/>
        <v>0</v>
      </c>
      <c r="BM84" s="28">
        <f t="shared" si="92"/>
        <v>0</v>
      </c>
      <c r="BN84" s="28">
        <f t="shared" si="94"/>
        <v>0</v>
      </c>
      <c r="BO84" s="28">
        <f t="shared" si="96"/>
        <v>0</v>
      </c>
      <c r="BP84" s="28">
        <f t="shared" ref="BP84:BP100" si="99">BP$18*$CK25/100</f>
        <v>0</v>
      </c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/>
      <c r="CG84" s="27">
        <f t="shared" si="4"/>
        <v>0</v>
      </c>
      <c r="CJ84" s="29">
        <v>0</v>
      </c>
      <c r="CK84" s="29">
        <v>0</v>
      </c>
    </row>
    <row r="85" spans="2:89" x14ac:dyDescent="0.2">
      <c r="B85" s="22">
        <f t="shared" ref="B85:B100" si="100">B84+1</f>
        <v>2087</v>
      </c>
      <c r="C85" s="71">
        <v>0</v>
      </c>
      <c r="D85" s="72">
        <f t="shared" si="97"/>
        <v>0</v>
      </c>
      <c r="E85" s="72">
        <f t="shared" ref="E85:E100" si="101">E$18*$C84/100</f>
        <v>0</v>
      </c>
      <c r="F85" s="72">
        <f t="shared" si="37"/>
        <v>0</v>
      </c>
      <c r="G85" s="72">
        <f t="shared" si="39"/>
        <v>0</v>
      </c>
      <c r="H85" s="72">
        <f t="shared" si="41"/>
        <v>0</v>
      </c>
      <c r="I85" s="72">
        <f t="shared" si="43"/>
        <v>0</v>
      </c>
      <c r="J85" s="72">
        <f t="shared" si="45"/>
        <v>0</v>
      </c>
      <c r="K85" s="72">
        <f t="shared" si="47"/>
        <v>0</v>
      </c>
      <c r="L85" s="72">
        <f t="shared" si="49"/>
        <v>0</v>
      </c>
      <c r="M85" s="72">
        <f t="shared" si="51"/>
        <v>0</v>
      </c>
      <c r="N85" s="72">
        <f t="shared" si="53"/>
        <v>0</v>
      </c>
      <c r="O85" s="72">
        <f t="shared" si="55"/>
        <v>0</v>
      </c>
      <c r="P85" s="72">
        <f t="shared" si="57"/>
        <v>0</v>
      </c>
      <c r="Q85" s="72">
        <f t="shared" si="59"/>
        <v>0</v>
      </c>
      <c r="R85" s="72">
        <f t="shared" si="61"/>
        <v>0</v>
      </c>
      <c r="S85" s="72">
        <f t="shared" si="63"/>
        <v>0</v>
      </c>
      <c r="T85" s="72">
        <f t="shared" si="65"/>
        <v>0</v>
      </c>
      <c r="U85" s="72">
        <f t="shared" si="67"/>
        <v>0</v>
      </c>
      <c r="V85" s="72">
        <f t="shared" si="69"/>
        <v>0</v>
      </c>
      <c r="W85" s="72">
        <f t="shared" si="71"/>
        <v>0</v>
      </c>
      <c r="X85" s="72">
        <f t="shared" si="73"/>
        <v>0</v>
      </c>
      <c r="Y85" s="72">
        <f t="shared" si="75"/>
        <v>0</v>
      </c>
      <c r="Z85" s="72">
        <f t="shared" si="77"/>
        <v>0</v>
      </c>
      <c r="AA85" s="72">
        <f t="shared" si="79"/>
        <v>0</v>
      </c>
      <c r="AB85" s="72">
        <f t="shared" si="81"/>
        <v>0</v>
      </c>
      <c r="AC85" s="72">
        <f t="shared" si="83"/>
        <v>0</v>
      </c>
      <c r="AD85" s="72">
        <f t="shared" si="85"/>
        <v>0</v>
      </c>
      <c r="AE85" s="72">
        <f t="shared" si="87"/>
        <v>0</v>
      </c>
      <c r="AF85" s="72">
        <f t="shared" si="89"/>
        <v>0</v>
      </c>
      <c r="AG85" s="72">
        <f t="shared" si="91"/>
        <v>0</v>
      </c>
      <c r="AH85" s="72">
        <f t="shared" si="93"/>
        <v>0</v>
      </c>
      <c r="AI85" s="72">
        <f t="shared" si="95"/>
        <v>0</v>
      </c>
      <c r="AJ85" s="72">
        <f t="shared" si="98"/>
        <v>0</v>
      </c>
      <c r="AK85" s="72">
        <f t="shared" si="36"/>
        <v>0</v>
      </c>
      <c r="AL85" s="72">
        <f t="shared" si="38"/>
        <v>0</v>
      </c>
      <c r="AM85" s="72">
        <f t="shared" si="40"/>
        <v>0</v>
      </c>
      <c r="AN85" s="72">
        <f t="shared" si="42"/>
        <v>0</v>
      </c>
      <c r="AO85" s="72">
        <f t="shared" si="44"/>
        <v>0</v>
      </c>
      <c r="AP85" s="72">
        <f t="shared" si="46"/>
        <v>0</v>
      </c>
      <c r="AQ85" s="72">
        <f t="shared" si="48"/>
        <v>0</v>
      </c>
      <c r="AR85" s="72">
        <f t="shared" si="50"/>
        <v>0</v>
      </c>
      <c r="AS85" s="72">
        <f t="shared" si="52"/>
        <v>0</v>
      </c>
      <c r="AT85" s="72">
        <f t="shared" si="54"/>
        <v>0</v>
      </c>
      <c r="AU85" s="72">
        <f t="shared" si="56"/>
        <v>0</v>
      </c>
      <c r="AV85" s="72">
        <f t="shared" si="58"/>
        <v>0</v>
      </c>
      <c r="AW85" s="72">
        <f t="shared" si="60"/>
        <v>0</v>
      </c>
      <c r="AX85" s="72">
        <f t="shared" si="62"/>
        <v>0</v>
      </c>
      <c r="AY85" s="72">
        <f t="shared" si="64"/>
        <v>0</v>
      </c>
      <c r="AZ85" s="72">
        <f t="shared" si="66"/>
        <v>0</v>
      </c>
      <c r="BA85" s="72">
        <f t="shared" si="68"/>
        <v>0</v>
      </c>
      <c r="BB85" s="72">
        <f t="shared" si="70"/>
        <v>0</v>
      </c>
      <c r="BC85" s="72">
        <f t="shared" si="72"/>
        <v>0</v>
      </c>
      <c r="BD85" s="72">
        <f t="shared" si="74"/>
        <v>0</v>
      </c>
      <c r="BE85" s="72">
        <f t="shared" si="76"/>
        <v>0</v>
      </c>
      <c r="BF85" s="72">
        <f t="shared" si="78"/>
        <v>0</v>
      </c>
      <c r="BG85" s="72">
        <f t="shared" si="80"/>
        <v>0</v>
      </c>
      <c r="BH85" s="72">
        <f t="shared" si="82"/>
        <v>0</v>
      </c>
      <c r="BI85" s="72">
        <f t="shared" si="84"/>
        <v>0</v>
      </c>
      <c r="BJ85" s="72">
        <f t="shared" si="86"/>
        <v>0</v>
      </c>
      <c r="BK85" s="28">
        <f t="shared" si="88"/>
        <v>0</v>
      </c>
      <c r="BL85" s="28">
        <f t="shared" si="90"/>
        <v>0</v>
      </c>
      <c r="BM85" s="28">
        <f t="shared" si="92"/>
        <v>0</v>
      </c>
      <c r="BN85" s="28">
        <f t="shared" si="94"/>
        <v>0</v>
      </c>
      <c r="BO85" s="28">
        <f t="shared" si="96"/>
        <v>0</v>
      </c>
      <c r="BP85" s="28">
        <f t="shared" si="99"/>
        <v>0</v>
      </c>
      <c r="BQ85" s="28">
        <f t="shared" ref="BQ85:BQ100" si="102">BQ$18*$CK26/100</f>
        <v>0</v>
      </c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/>
      <c r="CG85" s="27">
        <f t="shared" ref="CG85:CG101" si="103">SUM(D85:CE85)</f>
        <v>0</v>
      </c>
      <c r="CJ85" s="29">
        <v>0</v>
      </c>
      <c r="CK85" s="29">
        <v>0</v>
      </c>
    </row>
    <row r="86" spans="2:89" x14ac:dyDescent="0.2">
      <c r="B86" s="22">
        <f t="shared" si="100"/>
        <v>2088</v>
      </c>
      <c r="C86" s="71">
        <v>0</v>
      </c>
      <c r="D86" s="72">
        <f t="shared" si="97"/>
        <v>0</v>
      </c>
      <c r="E86" s="72">
        <f t="shared" si="101"/>
        <v>0</v>
      </c>
      <c r="F86" s="72">
        <f t="shared" ref="F86:F100" si="104">F$18*$CJ84/100</f>
        <v>0</v>
      </c>
      <c r="G86" s="72">
        <f t="shared" si="39"/>
        <v>0</v>
      </c>
      <c r="H86" s="72">
        <f t="shared" si="41"/>
        <v>0</v>
      </c>
      <c r="I86" s="72">
        <f t="shared" si="43"/>
        <v>0</v>
      </c>
      <c r="J86" s="72">
        <f t="shared" si="45"/>
        <v>0</v>
      </c>
      <c r="K86" s="72">
        <f t="shared" si="47"/>
        <v>0</v>
      </c>
      <c r="L86" s="72">
        <f t="shared" si="49"/>
        <v>0</v>
      </c>
      <c r="M86" s="72">
        <f t="shared" si="51"/>
        <v>0</v>
      </c>
      <c r="N86" s="72">
        <f t="shared" si="53"/>
        <v>0</v>
      </c>
      <c r="O86" s="72">
        <f t="shared" si="55"/>
        <v>0</v>
      </c>
      <c r="P86" s="72">
        <f t="shared" si="57"/>
        <v>0</v>
      </c>
      <c r="Q86" s="72">
        <f t="shared" si="59"/>
        <v>0</v>
      </c>
      <c r="R86" s="72">
        <f t="shared" si="61"/>
        <v>0</v>
      </c>
      <c r="S86" s="72">
        <f t="shared" si="63"/>
        <v>0</v>
      </c>
      <c r="T86" s="72">
        <f t="shared" si="65"/>
        <v>0</v>
      </c>
      <c r="U86" s="72">
        <f t="shared" si="67"/>
        <v>0</v>
      </c>
      <c r="V86" s="72">
        <f t="shared" si="69"/>
        <v>0</v>
      </c>
      <c r="W86" s="72">
        <f t="shared" si="71"/>
        <v>0</v>
      </c>
      <c r="X86" s="72">
        <f t="shared" si="73"/>
        <v>0</v>
      </c>
      <c r="Y86" s="72">
        <f t="shared" si="75"/>
        <v>0</v>
      </c>
      <c r="Z86" s="72">
        <f t="shared" si="77"/>
        <v>0</v>
      </c>
      <c r="AA86" s="72">
        <f t="shared" si="79"/>
        <v>0</v>
      </c>
      <c r="AB86" s="72">
        <f t="shared" si="81"/>
        <v>0</v>
      </c>
      <c r="AC86" s="72">
        <f t="shared" si="83"/>
        <v>0</v>
      </c>
      <c r="AD86" s="72">
        <f t="shared" si="85"/>
        <v>0</v>
      </c>
      <c r="AE86" s="72">
        <f t="shared" si="87"/>
        <v>0</v>
      </c>
      <c r="AF86" s="72">
        <f t="shared" si="89"/>
        <v>0</v>
      </c>
      <c r="AG86" s="72">
        <f t="shared" si="91"/>
        <v>0</v>
      </c>
      <c r="AH86" s="72">
        <f t="shared" si="93"/>
        <v>0</v>
      </c>
      <c r="AI86" s="72">
        <f t="shared" si="95"/>
        <v>0</v>
      </c>
      <c r="AJ86" s="72">
        <f t="shared" si="98"/>
        <v>0</v>
      </c>
      <c r="AK86" s="72">
        <f t="shared" si="36"/>
        <v>0</v>
      </c>
      <c r="AL86" s="72">
        <f t="shared" si="38"/>
        <v>0</v>
      </c>
      <c r="AM86" s="72">
        <f t="shared" si="40"/>
        <v>0</v>
      </c>
      <c r="AN86" s="72">
        <f t="shared" si="42"/>
        <v>0</v>
      </c>
      <c r="AO86" s="72">
        <f t="shared" si="44"/>
        <v>0</v>
      </c>
      <c r="AP86" s="72">
        <f t="shared" si="46"/>
        <v>0</v>
      </c>
      <c r="AQ86" s="72">
        <f t="shared" si="48"/>
        <v>0</v>
      </c>
      <c r="AR86" s="72">
        <f t="shared" si="50"/>
        <v>0</v>
      </c>
      <c r="AS86" s="72">
        <f t="shared" si="52"/>
        <v>0</v>
      </c>
      <c r="AT86" s="72">
        <f t="shared" si="54"/>
        <v>0</v>
      </c>
      <c r="AU86" s="72">
        <f t="shared" si="56"/>
        <v>0</v>
      </c>
      <c r="AV86" s="72">
        <f t="shared" si="58"/>
        <v>0</v>
      </c>
      <c r="AW86" s="72">
        <f t="shared" si="60"/>
        <v>0</v>
      </c>
      <c r="AX86" s="72">
        <f t="shared" si="62"/>
        <v>0</v>
      </c>
      <c r="AY86" s="72">
        <f t="shared" si="64"/>
        <v>0</v>
      </c>
      <c r="AZ86" s="72">
        <f t="shared" si="66"/>
        <v>0</v>
      </c>
      <c r="BA86" s="72">
        <f t="shared" si="68"/>
        <v>0</v>
      </c>
      <c r="BB86" s="72">
        <f t="shared" si="70"/>
        <v>0</v>
      </c>
      <c r="BC86" s="72">
        <f t="shared" si="72"/>
        <v>0</v>
      </c>
      <c r="BD86" s="72">
        <f t="shared" si="74"/>
        <v>0</v>
      </c>
      <c r="BE86" s="72">
        <f t="shared" si="76"/>
        <v>0</v>
      </c>
      <c r="BF86" s="72">
        <f t="shared" si="78"/>
        <v>0</v>
      </c>
      <c r="BG86" s="72">
        <f t="shared" si="80"/>
        <v>0</v>
      </c>
      <c r="BH86" s="72">
        <f t="shared" si="82"/>
        <v>0</v>
      </c>
      <c r="BI86" s="72">
        <f t="shared" si="84"/>
        <v>0</v>
      </c>
      <c r="BJ86" s="72">
        <f t="shared" si="86"/>
        <v>0</v>
      </c>
      <c r="BK86" s="28">
        <f t="shared" si="88"/>
        <v>0</v>
      </c>
      <c r="BL86" s="28">
        <f t="shared" si="90"/>
        <v>0</v>
      </c>
      <c r="BM86" s="28">
        <f t="shared" si="92"/>
        <v>0</v>
      </c>
      <c r="BN86" s="28">
        <f t="shared" si="94"/>
        <v>0</v>
      </c>
      <c r="BO86" s="28">
        <f t="shared" si="96"/>
        <v>0</v>
      </c>
      <c r="BP86" s="28">
        <f t="shared" si="99"/>
        <v>0</v>
      </c>
      <c r="BQ86" s="28">
        <f t="shared" si="102"/>
        <v>0</v>
      </c>
      <c r="BR86" s="28">
        <f t="shared" ref="BR86:BR100" si="105">BR$18*$CK27/100</f>
        <v>0</v>
      </c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/>
      <c r="CG86" s="27">
        <f t="shared" si="103"/>
        <v>0</v>
      </c>
      <c r="CJ86" s="29">
        <v>0</v>
      </c>
      <c r="CK86" s="29">
        <v>0</v>
      </c>
    </row>
    <row r="87" spans="2:89" x14ac:dyDescent="0.2">
      <c r="B87" s="22">
        <f t="shared" si="100"/>
        <v>2089</v>
      </c>
      <c r="C87" s="71">
        <v>0</v>
      </c>
      <c r="D87" s="72">
        <f t="shared" si="97"/>
        <v>0</v>
      </c>
      <c r="E87" s="72">
        <f t="shared" si="101"/>
        <v>0</v>
      </c>
      <c r="F87" s="72">
        <f t="shared" si="104"/>
        <v>0</v>
      </c>
      <c r="G87" s="72">
        <f t="shared" ref="G87:G100" si="106">G$18*$CJ84/100</f>
        <v>0</v>
      </c>
      <c r="H87" s="72">
        <f t="shared" si="41"/>
        <v>0</v>
      </c>
      <c r="I87" s="72">
        <f t="shared" si="43"/>
        <v>0</v>
      </c>
      <c r="J87" s="72">
        <f t="shared" si="45"/>
        <v>0</v>
      </c>
      <c r="K87" s="72">
        <f t="shared" si="47"/>
        <v>0</v>
      </c>
      <c r="L87" s="72">
        <f t="shared" si="49"/>
        <v>0</v>
      </c>
      <c r="M87" s="72">
        <f t="shared" si="51"/>
        <v>0</v>
      </c>
      <c r="N87" s="72">
        <f t="shared" si="53"/>
        <v>0</v>
      </c>
      <c r="O87" s="72">
        <f t="shared" si="55"/>
        <v>0</v>
      </c>
      <c r="P87" s="72">
        <f t="shared" si="57"/>
        <v>0</v>
      </c>
      <c r="Q87" s="72">
        <f t="shared" si="59"/>
        <v>0</v>
      </c>
      <c r="R87" s="72">
        <f t="shared" si="61"/>
        <v>0</v>
      </c>
      <c r="S87" s="72">
        <f t="shared" si="63"/>
        <v>0</v>
      </c>
      <c r="T87" s="72">
        <f t="shared" si="65"/>
        <v>0</v>
      </c>
      <c r="U87" s="72">
        <f t="shared" si="67"/>
        <v>0</v>
      </c>
      <c r="V87" s="72">
        <f t="shared" si="69"/>
        <v>0</v>
      </c>
      <c r="W87" s="72">
        <f t="shared" si="71"/>
        <v>0</v>
      </c>
      <c r="X87" s="72">
        <f t="shared" si="73"/>
        <v>0</v>
      </c>
      <c r="Y87" s="72">
        <f t="shared" si="75"/>
        <v>0</v>
      </c>
      <c r="Z87" s="72">
        <f t="shared" si="77"/>
        <v>0</v>
      </c>
      <c r="AA87" s="72">
        <f t="shared" si="79"/>
        <v>0</v>
      </c>
      <c r="AB87" s="72">
        <f t="shared" si="81"/>
        <v>0</v>
      </c>
      <c r="AC87" s="72">
        <f t="shared" si="83"/>
        <v>0</v>
      </c>
      <c r="AD87" s="72">
        <f t="shared" si="85"/>
        <v>0</v>
      </c>
      <c r="AE87" s="72">
        <f t="shared" si="87"/>
        <v>0</v>
      </c>
      <c r="AF87" s="72">
        <f t="shared" si="89"/>
        <v>0</v>
      </c>
      <c r="AG87" s="72">
        <f t="shared" si="91"/>
        <v>0</v>
      </c>
      <c r="AH87" s="72">
        <f t="shared" si="93"/>
        <v>0</v>
      </c>
      <c r="AI87" s="72">
        <f t="shared" si="95"/>
        <v>0</v>
      </c>
      <c r="AJ87" s="72">
        <f t="shared" si="98"/>
        <v>0</v>
      </c>
      <c r="AK87" s="72">
        <f t="shared" si="36"/>
        <v>0</v>
      </c>
      <c r="AL87" s="72">
        <f t="shared" si="38"/>
        <v>0</v>
      </c>
      <c r="AM87" s="72">
        <f t="shared" si="40"/>
        <v>0</v>
      </c>
      <c r="AN87" s="72">
        <f t="shared" si="42"/>
        <v>0</v>
      </c>
      <c r="AO87" s="72">
        <f t="shared" si="44"/>
        <v>0</v>
      </c>
      <c r="AP87" s="72">
        <f t="shared" si="46"/>
        <v>0</v>
      </c>
      <c r="AQ87" s="72">
        <f t="shared" si="48"/>
        <v>0</v>
      </c>
      <c r="AR87" s="72">
        <f t="shared" si="50"/>
        <v>0</v>
      </c>
      <c r="AS87" s="72">
        <f t="shared" si="52"/>
        <v>0</v>
      </c>
      <c r="AT87" s="72">
        <f t="shared" si="54"/>
        <v>0</v>
      </c>
      <c r="AU87" s="72">
        <f t="shared" si="56"/>
        <v>0</v>
      </c>
      <c r="AV87" s="72">
        <f t="shared" si="58"/>
        <v>0</v>
      </c>
      <c r="AW87" s="72">
        <f t="shared" si="60"/>
        <v>0</v>
      </c>
      <c r="AX87" s="72">
        <f t="shared" si="62"/>
        <v>0</v>
      </c>
      <c r="AY87" s="72">
        <f t="shared" si="64"/>
        <v>0</v>
      </c>
      <c r="AZ87" s="72">
        <f t="shared" si="66"/>
        <v>0</v>
      </c>
      <c r="BA87" s="72">
        <f t="shared" si="68"/>
        <v>0</v>
      </c>
      <c r="BB87" s="72">
        <f t="shared" si="70"/>
        <v>0</v>
      </c>
      <c r="BC87" s="72">
        <f t="shared" si="72"/>
        <v>0</v>
      </c>
      <c r="BD87" s="72">
        <f t="shared" si="74"/>
        <v>0</v>
      </c>
      <c r="BE87" s="72">
        <f t="shared" si="76"/>
        <v>0</v>
      </c>
      <c r="BF87" s="72">
        <f t="shared" si="78"/>
        <v>0</v>
      </c>
      <c r="BG87" s="72">
        <f t="shared" si="80"/>
        <v>0</v>
      </c>
      <c r="BH87" s="72">
        <f t="shared" si="82"/>
        <v>0</v>
      </c>
      <c r="BI87" s="72">
        <f t="shared" si="84"/>
        <v>0</v>
      </c>
      <c r="BJ87" s="72">
        <f t="shared" si="86"/>
        <v>0</v>
      </c>
      <c r="BK87" s="28">
        <f t="shared" si="88"/>
        <v>0</v>
      </c>
      <c r="BL87" s="28">
        <f t="shared" si="90"/>
        <v>0</v>
      </c>
      <c r="BM87" s="28">
        <f t="shared" si="92"/>
        <v>0</v>
      </c>
      <c r="BN87" s="28">
        <f t="shared" si="94"/>
        <v>0</v>
      </c>
      <c r="BO87" s="28">
        <f t="shared" si="96"/>
        <v>0</v>
      </c>
      <c r="BP87" s="28">
        <f t="shared" si="99"/>
        <v>0</v>
      </c>
      <c r="BQ87" s="28">
        <f t="shared" si="102"/>
        <v>0</v>
      </c>
      <c r="BR87" s="28">
        <f t="shared" si="105"/>
        <v>0</v>
      </c>
      <c r="BS87" s="28">
        <f t="shared" ref="BS87:BS100" si="107">BS$18*$CK28/100</f>
        <v>0</v>
      </c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/>
      <c r="CG87" s="27">
        <f t="shared" si="103"/>
        <v>0</v>
      </c>
      <c r="CJ87" s="29">
        <v>0</v>
      </c>
      <c r="CK87" s="29">
        <v>0</v>
      </c>
    </row>
    <row r="88" spans="2:89" x14ac:dyDescent="0.2">
      <c r="B88" s="22">
        <f t="shared" si="100"/>
        <v>2090</v>
      </c>
      <c r="C88" s="71">
        <v>0</v>
      </c>
      <c r="D88" s="72">
        <f t="shared" si="97"/>
        <v>0</v>
      </c>
      <c r="E88" s="72">
        <f t="shared" si="101"/>
        <v>0</v>
      </c>
      <c r="F88" s="72">
        <f t="shared" si="104"/>
        <v>0</v>
      </c>
      <c r="G88" s="72">
        <f t="shared" si="106"/>
        <v>0</v>
      </c>
      <c r="H88" s="72">
        <f t="shared" ref="H88:H100" si="108">H$18*$CJ84/100</f>
        <v>0</v>
      </c>
      <c r="I88" s="72">
        <f t="shared" si="43"/>
        <v>0</v>
      </c>
      <c r="J88" s="72">
        <f t="shared" si="45"/>
        <v>0</v>
      </c>
      <c r="K88" s="72">
        <f t="shared" si="47"/>
        <v>0</v>
      </c>
      <c r="L88" s="72">
        <f t="shared" si="49"/>
        <v>0</v>
      </c>
      <c r="M88" s="72">
        <f t="shared" si="51"/>
        <v>0</v>
      </c>
      <c r="N88" s="72">
        <f t="shared" si="53"/>
        <v>0</v>
      </c>
      <c r="O88" s="72">
        <f t="shared" si="55"/>
        <v>0</v>
      </c>
      <c r="P88" s="72">
        <f t="shared" si="57"/>
        <v>0</v>
      </c>
      <c r="Q88" s="72">
        <f t="shared" si="59"/>
        <v>0</v>
      </c>
      <c r="R88" s="72">
        <f t="shared" si="61"/>
        <v>0</v>
      </c>
      <c r="S88" s="72">
        <f t="shared" si="63"/>
        <v>0</v>
      </c>
      <c r="T88" s="72">
        <f t="shared" si="65"/>
        <v>0</v>
      </c>
      <c r="U88" s="72">
        <f t="shared" si="67"/>
        <v>0</v>
      </c>
      <c r="V88" s="72">
        <f t="shared" si="69"/>
        <v>0</v>
      </c>
      <c r="W88" s="72">
        <f t="shared" si="71"/>
        <v>0</v>
      </c>
      <c r="X88" s="72">
        <f t="shared" si="73"/>
        <v>0</v>
      </c>
      <c r="Y88" s="72">
        <f t="shared" si="75"/>
        <v>0</v>
      </c>
      <c r="Z88" s="72">
        <f t="shared" si="77"/>
        <v>0</v>
      </c>
      <c r="AA88" s="72">
        <f t="shared" si="79"/>
        <v>0</v>
      </c>
      <c r="AB88" s="72">
        <f t="shared" si="81"/>
        <v>0</v>
      </c>
      <c r="AC88" s="72">
        <f t="shared" si="83"/>
        <v>0</v>
      </c>
      <c r="AD88" s="72">
        <f t="shared" si="85"/>
        <v>0</v>
      </c>
      <c r="AE88" s="72">
        <f t="shared" si="87"/>
        <v>0</v>
      </c>
      <c r="AF88" s="72">
        <f t="shared" si="89"/>
        <v>0</v>
      </c>
      <c r="AG88" s="72">
        <f t="shared" si="91"/>
        <v>0</v>
      </c>
      <c r="AH88" s="72">
        <f t="shared" si="93"/>
        <v>0</v>
      </c>
      <c r="AI88" s="72">
        <f t="shared" si="95"/>
        <v>0</v>
      </c>
      <c r="AJ88" s="72">
        <f t="shared" si="98"/>
        <v>0</v>
      </c>
      <c r="AK88" s="72">
        <f t="shared" si="36"/>
        <v>0</v>
      </c>
      <c r="AL88" s="72">
        <f t="shared" si="38"/>
        <v>0</v>
      </c>
      <c r="AM88" s="72">
        <f t="shared" si="40"/>
        <v>0</v>
      </c>
      <c r="AN88" s="72">
        <f t="shared" si="42"/>
        <v>0</v>
      </c>
      <c r="AO88" s="72">
        <f t="shared" si="44"/>
        <v>0</v>
      </c>
      <c r="AP88" s="72">
        <f t="shared" si="46"/>
        <v>0</v>
      </c>
      <c r="AQ88" s="72">
        <f t="shared" si="48"/>
        <v>0</v>
      </c>
      <c r="AR88" s="72">
        <f t="shared" si="50"/>
        <v>0</v>
      </c>
      <c r="AS88" s="72">
        <f t="shared" si="52"/>
        <v>0</v>
      </c>
      <c r="AT88" s="72">
        <f t="shared" si="54"/>
        <v>0</v>
      </c>
      <c r="AU88" s="72">
        <f t="shared" si="56"/>
        <v>0</v>
      </c>
      <c r="AV88" s="72">
        <f t="shared" si="58"/>
        <v>0</v>
      </c>
      <c r="AW88" s="72">
        <f t="shared" si="60"/>
        <v>0</v>
      </c>
      <c r="AX88" s="72">
        <f t="shared" si="62"/>
        <v>0</v>
      </c>
      <c r="AY88" s="72">
        <f t="shared" si="64"/>
        <v>0</v>
      </c>
      <c r="AZ88" s="72">
        <f t="shared" si="66"/>
        <v>0</v>
      </c>
      <c r="BA88" s="72">
        <f t="shared" si="68"/>
        <v>0</v>
      </c>
      <c r="BB88" s="72">
        <f t="shared" si="70"/>
        <v>0</v>
      </c>
      <c r="BC88" s="72">
        <f t="shared" si="72"/>
        <v>0</v>
      </c>
      <c r="BD88" s="72">
        <f t="shared" si="74"/>
        <v>0</v>
      </c>
      <c r="BE88" s="72">
        <f t="shared" si="76"/>
        <v>0</v>
      </c>
      <c r="BF88" s="72">
        <f t="shared" si="78"/>
        <v>0</v>
      </c>
      <c r="BG88" s="72">
        <f t="shared" si="80"/>
        <v>0</v>
      </c>
      <c r="BH88" s="72">
        <f t="shared" si="82"/>
        <v>0</v>
      </c>
      <c r="BI88" s="72">
        <f t="shared" si="84"/>
        <v>0</v>
      </c>
      <c r="BJ88" s="72">
        <f t="shared" si="86"/>
        <v>0</v>
      </c>
      <c r="BK88" s="28">
        <f t="shared" si="88"/>
        <v>0</v>
      </c>
      <c r="BL88" s="28">
        <f t="shared" si="90"/>
        <v>0</v>
      </c>
      <c r="BM88" s="28">
        <f t="shared" si="92"/>
        <v>0</v>
      </c>
      <c r="BN88" s="28">
        <f t="shared" si="94"/>
        <v>0</v>
      </c>
      <c r="BO88" s="28">
        <f t="shared" si="96"/>
        <v>0</v>
      </c>
      <c r="BP88" s="28">
        <f t="shared" si="99"/>
        <v>0</v>
      </c>
      <c r="BQ88" s="28">
        <f t="shared" si="102"/>
        <v>0</v>
      </c>
      <c r="BR88" s="28">
        <f t="shared" si="105"/>
        <v>0</v>
      </c>
      <c r="BS88" s="28">
        <f t="shared" si="107"/>
        <v>0</v>
      </c>
      <c r="BT88" s="28">
        <f t="shared" ref="BT88:BT100" si="109">BT$18*$CK29/100</f>
        <v>0</v>
      </c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/>
      <c r="CG88" s="27">
        <f t="shared" si="103"/>
        <v>0</v>
      </c>
      <c r="CJ88" s="29">
        <v>0</v>
      </c>
      <c r="CK88" s="29">
        <v>0</v>
      </c>
    </row>
    <row r="89" spans="2:89" x14ac:dyDescent="0.2">
      <c r="B89" s="22">
        <f t="shared" si="100"/>
        <v>2091</v>
      </c>
      <c r="C89" s="71">
        <v>0</v>
      </c>
      <c r="D89" s="72">
        <f t="shared" si="97"/>
        <v>0</v>
      </c>
      <c r="E89" s="72">
        <f t="shared" si="101"/>
        <v>0</v>
      </c>
      <c r="F89" s="72">
        <f t="shared" si="104"/>
        <v>0</v>
      </c>
      <c r="G89" s="72">
        <f t="shared" si="106"/>
        <v>0</v>
      </c>
      <c r="H89" s="72">
        <f t="shared" si="108"/>
        <v>0</v>
      </c>
      <c r="I89" s="72">
        <f t="shared" ref="I89:I100" si="110">I$18*$CJ84/100</f>
        <v>0</v>
      </c>
      <c r="J89" s="72">
        <f t="shared" si="45"/>
        <v>0</v>
      </c>
      <c r="K89" s="72">
        <f t="shared" si="47"/>
        <v>0</v>
      </c>
      <c r="L89" s="72">
        <f t="shared" si="49"/>
        <v>0</v>
      </c>
      <c r="M89" s="72">
        <f t="shared" si="51"/>
        <v>0</v>
      </c>
      <c r="N89" s="72">
        <f t="shared" si="53"/>
        <v>0</v>
      </c>
      <c r="O89" s="72">
        <f t="shared" si="55"/>
        <v>0</v>
      </c>
      <c r="P89" s="72">
        <f t="shared" si="57"/>
        <v>0</v>
      </c>
      <c r="Q89" s="72">
        <f t="shared" si="59"/>
        <v>0</v>
      </c>
      <c r="R89" s="72">
        <f t="shared" si="61"/>
        <v>0</v>
      </c>
      <c r="S89" s="72">
        <f t="shared" si="63"/>
        <v>0</v>
      </c>
      <c r="T89" s="72">
        <f t="shared" si="65"/>
        <v>0</v>
      </c>
      <c r="U89" s="72">
        <f t="shared" si="67"/>
        <v>0</v>
      </c>
      <c r="V89" s="72">
        <f t="shared" si="69"/>
        <v>0</v>
      </c>
      <c r="W89" s="72">
        <f t="shared" si="71"/>
        <v>0</v>
      </c>
      <c r="X89" s="72">
        <f t="shared" si="73"/>
        <v>0</v>
      </c>
      <c r="Y89" s="72">
        <f t="shared" si="75"/>
        <v>0</v>
      </c>
      <c r="Z89" s="72">
        <f t="shared" si="77"/>
        <v>0</v>
      </c>
      <c r="AA89" s="72">
        <f t="shared" si="79"/>
        <v>0</v>
      </c>
      <c r="AB89" s="72">
        <f t="shared" si="81"/>
        <v>0</v>
      </c>
      <c r="AC89" s="72">
        <f t="shared" si="83"/>
        <v>0</v>
      </c>
      <c r="AD89" s="72">
        <f t="shared" si="85"/>
        <v>0</v>
      </c>
      <c r="AE89" s="72">
        <f t="shared" si="87"/>
        <v>0</v>
      </c>
      <c r="AF89" s="72">
        <f t="shared" si="89"/>
        <v>0</v>
      </c>
      <c r="AG89" s="72">
        <f t="shared" si="91"/>
        <v>0</v>
      </c>
      <c r="AH89" s="72">
        <f t="shared" si="93"/>
        <v>0</v>
      </c>
      <c r="AI89" s="72">
        <f t="shared" si="95"/>
        <v>0</v>
      </c>
      <c r="AJ89" s="72">
        <f t="shared" si="98"/>
        <v>0</v>
      </c>
      <c r="AK89" s="72">
        <f t="shared" si="36"/>
        <v>0</v>
      </c>
      <c r="AL89" s="72">
        <f t="shared" si="38"/>
        <v>0</v>
      </c>
      <c r="AM89" s="72">
        <f t="shared" si="40"/>
        <v>0</v>
      </c>
      <c r="AN89" s="72">
        <f t="shared" si="42"/>
        <v>0</v>
      </c>
      <c r="AO89" s="72">
        <f t="shared" si="44"/>
        <v>0</v>
      </c>
      <c r="AP89" s="72">
        <f t="shared" si="46"/>
        <v>0</v>
      </c>
      <c r="AQ89" s="72">
        <f t="shared" si="48"/>
        <v>0</v>
      </c>
      <c r="AR89" s="72">
        <f t="shared" si="50"/>
        <v>0</v>
      </c>
      <c r="AS89" s="72">
        <f t="shared" si="52"/>
        <v>0</v>
      </c>
      <c r="AT89" s="72">
        <f t="shared" si="54"/>
        <v>0</v>
      </c>
      <c r="AU89" s="72">
        <f t="shared" si="56"/>
        <v>0</v>
      </c>
      <c r="AV89" s="72">
        <f t="shared" si="58"/>
        <v>0</v>
      </c>
      <c r="AW89" s="72">
        <f t="shared" si="60"/>
        <v>0</v>
      </c>
      <c r="AX89" s="72">
        <f t="shared" si="62"/>
        <v>0</v>
      </c>
      <c r="AY89" s="72">
        <f t="shared" si="64"/>
        <v>0</v>
      </c>
      <c r="AZ89" s="72">
        <f t="shared" si="66"/>
        <v>0</v>
      </c>
      <c r="BA89" s="72">
        <f t="shared" si="68"/>
        <v>0</v>
      </c>
      <c r="BB89" s="72">
        <f t="shared" si="70"/>
        <v>0</v>
      </c>
      <c r="BC89" s="72">
        <f t="shared" si="72"/>
        <v>0</v>
      </c>
      <c r="BD89" s="72">
        <f t="shared" si="74"/>
        <v>0</v>
      </c>
      <c r="BE89" s="72">
        <f t="shared" si="76"/>
        <v>0</v>
      </c>
      <c r="BF89" s="72">
        <f t="shared" si="78"/>
        <v>0</v>
      </c>
      <c r="BG89" s="72">
        <f t="shared" si="80"/>
        <v>0</v>
      </c>
      <c r="BH89" s="72">
        <f t="shared" si="82"/>
        <v>0</v>
      </c>
      <c r="BI89" s="72">
        <f t="shared" si="84"/>
        <v>0</v>
      </c>
      <c r="BJ89" s="72">
        <f t="shared" si="86"/>
        <v>0</v>
      </c>
      <c r="BK89" s="28">
        <f t="shared" si="88"/>
        <v>0</v>
      </c>
      <c r="BL89" s="28">
        <f t="shared" si="90"/>
        <v>0</v>
      </c>
      <c r="BM89" s="28">
        <f t="shared" si="92"/>
        <v>0</v>
      </c>
      <c r="BN89" s="28">
        <f t="shared" si="94"/>
        <v>0</v>
      </c>
      <c r="BO89" s="28">
        <f t="shared" si="96"/>
        <v>0</v>
      </c>
      <c r="BP89" s="28">
        <f t="shared" si="99"/>
        <v>0</v>
      </c>
      <c r="BQ89" s="28">
        <f t="shared" si="102"/>
        <v>0</v>
      </c>
      <c r="BR89" s="28">
        <f t="shared" si="105"/>
        <v>0</v>
      </c>
      <c r="BS89" s="28">
        <f t="shared" si="107"/>
        <v>0</v>
      </c>
      <c r="BT89" s="28">
        <f t="shared" si="109"/>
        <v>0</v>
      </c>
      <c r="BU89" s="28">
        <f t="shared" ref="BU89:BU100" si="111">BU$18*$CK30/100</f>
        <v>0</v>
      </c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/>
      <c r="CG89" s="27">
        <f t="shared" si="103"/>
        <v>0</v>
      </c>
      <c r="CJ89" s="29">
        <v>0</v>
      </c>
      <c r="CK89" s="29">
        <v>0</v>
      </c>
    </row>
    <row r="90" spans="2:89" x14ac:dyDescent="0.2">
      <c r="B90" s="22">
        <f t="shared" si="100"/>
        <v>2092</v>
      </c>
      <c r="C90" s="71">
        <v>0</v>
      </c>
      <c r="D90" s="72">
        <f t="shared" si="97"/>
        <v>0</v>
      </c>
      <c r="E90" s="72">
        <f t="shared" si="101"/>
        <v>0</v>
      </c>
      <c r="F90" s="72">
        <f t="shared" si="104"/>
        <v>0</v>
      </c>
      <c r="G90" s="72">
        <f t="shared" si="106"/>
        <v>0</v>
      </c>
      <c r="H90" s="72">
        <f t="shared" si="108"/>
        <v>0</v>
      </c>
      <c r="I90" s="72">
        <f t="shared" si="110"/>
        <v>0</v>
      </c>
      <c r="J90" s="72">
        <f t="shared" ref="J90:J100" si="112">J$18*$CK84/100</f>
        <v>0</v>
      </c>
      <c r="K90" s="72">
        <f t="shared" si="47"/>
        <v>0</v>
      </c>
      <c r="L90" s="72">
        <f t="shared" si="49"/>
        <v>0</v>
      </c>
      <c r="M90" s="72">
        <f t="shared" si="51"/>
        <v>0</v>
      </c>
      <c r="N90" s="72">
        <f t="shared" si="53"/>
        <v>0</v>
      </c>
      <c r="O90" s="72">
        <f t="shared" si="55"/>
        <v>0</v>
      </c>
      <c r="P90" s="72">
        <f t="shared" si="57"/>
        <v>0</v>
      </c>
      <c r="Q90" s="72">
        <f t="shared" si="59"/>
        <v>0</v>
      </c>
      <c r="R90" s="72">
        <f t="shared" si="61"/>
        <v>0</v>
      </c>
      <c r="S90" s="72">
        <f t="shared" si="63"/>
        <v>0</v>
      </c>
      <c r="T90" s="72">
        <f t="shared" si="65"/>
        <v>0</v>
      </c>
      <c r="U90" s="72">
        <f t="shared" si="67"/>
        <v>0</v>
      </c>
      <c r="V90" s="72">
        <f t="shared" si="69"/>
        <v>0</v>
      </c>
      <c r="W90" s="72">
        <f t="shared" si="71"/>
        <v>0</v>
      </c>
      <c r="X90" s="72">
        <f t="shared" si="73"/>
        <v>0</v>
      </c>
      <c r="Y90" s="72">
        <f t="shared" si="75"/>
        <v>0</v>
      </c>
      <c r="Z90" s="72">
        <f t="shared" si="77"/>
        <v>0</v>
      </c>
      <c r="AA90" s="72">
        <f t="shared" si="79"/>
        <v>0</v>
      </c>
      <c r="AB90" s="72">
        <f t="shared" si="81"/>
        <v>0</v>
      </c>
      <c r="AC90" s="72">
        <f t="shared" si="83"/>
        <v>0</v>
      </c>
      <c r="AD90" s="72">
        <f t="shared" si="85"/>
        <v>0</v>
      </c>
      <c r="AE90" s="72">
        <f t="shared" si="87"/>
        <v>0</v>
      </c>
      <c r="AF90" s="72">
        <f t="shared" si="89"/>
        <v>0</v>
      </c>
      <c r="AG90" s="72">
        <f t="shared" si="91"/>
        <v>0</v>
      </c>
      <c r="AH90" s="72">
        <f t="shared" si="93"/>
        <v>0</v>
      </c>
      <c r="AI90" s="72">
        <f t="shared" si="95"/>
        <v>0</v>
      </c>
      <c r="AJ90" s="72">
        <f t="shared" si="98"/>
        <v>0</v>
      </c>
      <c r="AK90" s="72">
        <f t="shared" si="36"/>
        <v>0</v>
      </c>
      <c r="AL90" s="72">
        <f t="shared" si="38"/>
        <v>0</v>
      </c>
      <c r="AM90" s="72">
        <f t="shared" si="40"/>
        <v>0</v>
      </c>
      <c r="AN90" s="72">
        <f t="shared" si="42"/>
        <v>0</v>
      </c>
      <c r="AO90" s="72">
        <f t="shared" si="44"/>
        <v>0</v>
      </c>
      <c r="AP90" s="72">
        <f t="shared" si="46"/>
        <v>0</v>
      </c>
      <c r="AQ90" s="72">
        <f t="shared" si="48"/>
        <v>0</v>
      </c>
      <c r="AR90" s="72">
        <f t="shared" si="50"/>
        <v>0</v>
      </c>
      <c r="AS90" s="72">
        <f t="shared" si="52"/>
        <v>0</v>
      </c>
      <c r="AT90" s="72">
        <f t="shared" si="54"/>
        <v>0</v>
      </c>
      <c r="AU90" s="72">
        <f t="shared" si="56"/>
        <v>0</v>
      </c>
      <c r="AV90" s="72">
        <f t="shared" si="58"/>
        <v>0</v>
      </c>
      <c r="AW90" s="72">
        <f t="shared" si="60"/>
        <v>0</v>
      </c>
      <c r="AX90" s="72">
        <f t="shared" si="62"/>
        <v>0</v>
      </c>
      <c r="AY90" s="72">
        <f t="shared" si="64"/>
        <v>0</v>
      </c>
      <c r="AZ90" s="72">
        <f t="shared" si="66"/>
        <v>0</v>
      </c>
      <c r="BA90" s="72">
        <f t="shared" si="68"/>
        <v>0</v>
      </c>
      <c r="BB90" s="72">
        <f t="shared" si="70"/>
        <v>0</v>
      </c>
      <c r="BC90" s="72">
        <f t="shared" si="72"/>
        <v>0</v>
      </c>
      <c r="BD90" s="72">
        <f t="shared" si="74"/>
        <v>0</v>
      </c>
      <c r="BE90" s="72">
        <f t="shared" si="76"/>
        <v>0</v>
      </c>
      <c r="BF90" s="72">
        <f t="shared" si="78"/>
        <v>0</v>
      </c>
      <c r="BG90" s="72">
        <f t="shared" si="80"/>
        <v>0</v>
      </c>
      <c r="BH90" s="72">
        <f t="shared" si="82"/>
        <v>0</v>
      </c>
      <c r="BI90" s="72">
        <f t="shared" si="84"/>
        <v>0</v>
      </c>
      <c r="BJ90" s="72">
        <f t="shared" si="86"/>
        <v>0</v>
      </c>
      <c r="BK90" s="28">
        <f t="shared" si="88"/>
        <v>0</v>
      </c>
      <c r="BL90" s="28">
        <f t="shared" si="90"/>
        <v>0</v>
      </c>
      <c r="BM90" s="28">
        <f t="shared" si="92"/>
        <v>0</v>
      </c>
      <c r="BN90" s="28">
        <f t="shared" si="94"/>
        <v>0</v>
      </c>
      <c r="BO90" s="28">
        <f t="shared" si="96"/>
        <v>0</v>
      </c>
      <c r="BP90" s="28">
        <f t="shared" si="99"/>
        <v>0</v>
      </c>
      <c r="BQ90" s="28">
        <f t="shared" si="102"/>
        <v>0</v>
      </c>
      <c r="BR90" s="28">
        <f t="shared" si="105"/>
        <v>0</v>
      </c>
      <c r="BS90" s="28">
        <f t="shared" si="107"/>
        <v>0</v>
      </c>
      <c r="BT90" s="28">
        <f t="shared" si="109"/>
        <v>0</v>
      </c>
      <c r="BU90" s="28">
        <f t="shared" si="111"/>
        <v>0</v>
      </c>
      <c r="BV90" s="28">
        <f t="shared" ref="BV90:BV100" si="113">BV$18*$CK31/100</f>
        <v>0</v>
      </c>
      <c r="BW90" s="28"/>
      <c r="BX90" s="28"/>
      <c r="BY90" s="28"/>
      <c r="BZ90" s="28"/>
      <c r="CA90" s="28"/>
      <c r="CB90" s="28"/>
      <c r="CC90" s="28"/>
      <c r="CD90" s="28"/>
      <c r="CE90" s="28"/>
      <c r="CF90"/>
      <c r="CG90" s="27">
        <f t="shared" si="103"/>
        <v>0</v>
      </c>
      <c r="CJ90" s="29">
        <v>0</v>
      </c>
      <c r="CK90" s="29">
        <v>0</v>
      </c>
    </row>
    <row r="91" spans="2:89" x14ac:dyDescent="0.2">
      <c r="B91" s="22">
        <f t="shared" si="100"/>
        <v>2093</v>
      </c>
      <c r="C91" s="71">
        <v>0</v>
      </c>
      <c r="D91" s="72">
        <f t="shared" si="97"/>
        <v>0</v>
      </c>
      <c r="E91" s="72">
        <f t="shared" si="101"/>
        <v>0</v>
      </c>
      <c r="F91" s="72">
        <f t="shared" si="104"/>
        <v>0</v>
      </c>
      <c r="G91" s="72">
        <f t="shared" si="106"/>
        <v>0</v>
      </c>
      <c r="H91" s="72">
        <f t="shared" si="108"/>
        <v>0</v>
      </c>
      <c r="I91" s="72">
        <f t="shared" si="110"/>
        <v>0</v>
      </c>
      <c r="J91" s="72">
        <f t="shared" si="112"/>
        <v>0</v>
      </c>
      <c r="K91" s="72">
        <f t="shared" ref="K91:K100" si="114">K$18*$CK84/100</f>
        <v>0</v>
      </c>
      <c r="L91" s="72">
        <f t="shared" si="49"/>
        <v>0</v>
      </c>
      <c r="M91" s="72">
        <f t="shared" si="51"/>
        <v>0</v>
      </c>
      <c r="N91" s="72">
        <f t="shared" si="53"/>
        <v>0</v>
      </c>
      <c r="O91" s="72">
        <f t="shared" si="55"/>
        <v>0</v>
      </c>
      <c r="P91" s="72">
        <f t="shared" si="57"/>
        <v>0</v>
      </c>
      <c r="Q91" s="72">
        <f t="shared" si="59"/>
        <v>0</v>
      </c>
      <c r="R91" s="72">
        <f t="shared" si="61"/>
        <v>0</v>
      </c>
      <c r="S91" s="72">
        <f t="shared" si="63"/>
        <v>0</v>
      </c>
      <c r="T91" s="72">
        <f t="shared" si="65"/>
        <v>0</v>
      </c>
      <c r="U91" s="72">
        <f t="shared" si="67"/>
        <v>0</v>
      </c>
      <c r="V91" s="72">
        <f t="shared" si="69"/>
        <v>0</v>
      </c>
      <c r="W91" s="72">
        <f t="shared" si="71"/>
        <v>0</v>
      </c>
      <c r="X91" s="72">
        <f t="shared" si="73"/>
        <v>0</v>
      </c>
      <c r="Y91" s="72">
        <f t="shared" si="75"/>
        <v>0</v>
      </c>
      <c r="Z91" s="72">
        <f t="shared" si="77"/>
        <v>0</v>
      </c>
      <c r="AA91" s="72">
        <f t="shared" si="79"/>
        <v>0</v>
      </c>
      <c r="AB91" s="72">
        <f t="shared" si="81"/>
        <v>0</v>
      </c>
      <c r="AC91" s="72">
        <f t="shared" si="83"/>
        <v>0</v>
      </c>
      <c r="AD91" s="72">
        <f t="shared" si="85"/>
        <v>0</v>
      </c>
      <c r="AE91" s="72">
        <f t="shared" si="87"/>
        <v>0</v>
      </c>
      <c r="AF91" s="72">
        <f t="shared" si="89"/>
        <v>0</v>
      </c>
      <c r="AG91" s="72">
        <f t="shared" si="91"/>
        <v>0</v>
      </c>
      <c r="AH91" s="72">
        <f t="shared" si="93"/>
        <v>0</v>
      </c>
      <c r="AI91" s="72">
        <f t="shared" si="95"/>
        <v>0</v>
      </c>
      <c r="AJ91" s="72">
        <f t="shared" si="98"/>
        <v>0</v>
      </c>
      <c r="AK91" s="72">
        <f t="shared" si="36"/>
        <v>0</v>
      </c>
      <c r="AL91" s="72">
        <f t="shared" si="38"/>
        <v>0</v>
      </c>
      <c r="AM91" s="72">
        <f t="shared" si="40"/>
        <v>0</v>
      </c>
      <c r="AN91" s="72">
        <f t="shared" si="42"/>
        <v>0</v>
      </c>
      <c r="AO91" s="72">
        <f t="shared" si="44"/>
        <v>0</v>
      </c>
      <c r="AP91" s="72">
        <f t="shared" si="46"/>
        <v>0</v>
      </c>
      <c r="AQ91" s="72">
        <f t="shared" si="48"/>
        <v>0</v>
      </c>
      <c r="AR91" s="72">
        <f t="shared" si="50"/>
        <v>0</v>
      </c>
      <c r="AS91" s="72">
        <f t="shared" si="52"/>
        <v>0</v>
      </c>
      <c r="AT91" s="72">
        <f t="shared" si="54"/>
        <v>0</v>
      </c>
      <c r="AU91" s="72">
        <f t="shared" si="56"/>
        <v>0</v>
      </c>
      <c r="AV91" s="72">
        <f t="shared" si="58"/>
        <v>0</v>
      </c>
      <c r="AW91" s="72">
        <f t="shared" si="60"/>
        <v>0</v>
      </c>
      <c r="AX91" s="72">
        <f t="shared" si="62"/>
        <v>0</v>
      </c>
      <c r="AY91" s="72">
        <f t="shared" si="64"/>
        <v>0</v>
      </c>
      <c r="AZ91" s="72">
        <f t="shared" si="66"/>
        <v>0</v>
      </c>
      <c r="BA91" s="72">
        <f t="shared" si="68"/>
        <v>0</v>
      </c>
      <c r="BB91" s="72">
        <f t="shared" si="70"/>
        <v>0</v>
      </c>
      <c r="BC91" s="72">
        <f t="shared" si="72"/>
        <v>0</v>
      </c>
      <c r="BD91" s="72">
        <f t="shared" si="74"/>
        <v>0</v>
      </c>
      <c r="BE91" s="72">
        <f t="shared" si="76"/>
        <v>0</v>
      </c>
      <c r="BF91" s="72">
        <f t="shared" si="78"/>
        <v>0</v>
      </c>
      <c r="BG91" s="72">
        <f t="shared" si="80"/>
        <v>0</v>
      </c>
      <c r="BH91" s="72">
        <f t="shared" si="82"/>
        <v>0</v>
      </c>
      <c r="BI91" s="72">
        <f t="shared" si="84"/>
        <v>0</v>
      </c>
      <c r="BJ91" s="72">
        <f t="shared" si="86"/>
        <v>0</v>
      </c>
      <c r="BK91" s="28">
        <f t="shared" si="88"/>
        <v>0</v>
      </c>
      <c r="BL91" s="28">
        <f t="shared" si="90"/>
        <v>0</v>
      </c>
      <c r="BM91" s="28">
        <f t="shared" si="92"/>
        <v>0</v>
      </c>
      <c r="BN91" s="28">
        <f t="shared" si="94"/>
        <v>0</v>
      </c>
      <c r="BO91" s="28">
        <f t="shared" si="96"/>
        <v>0</v>
      </c>
      <c r="BP91" s="28">
        <f t="shared" si="99"/>
        <v>0</v>
      </c>
      <c r="BQ91" s="28">
        <f t="shared" si="102"/>
        <v>0</v>
      </c>
      <c r="BR91" s="28">
        <f t="shared" si="105"/>
        <v>0</v>
      </c>
      <c r="BS91" s="28">
        <f t="shared" si="107"/>
        <v>0</v>
      </c>
      <c r="BT91" s="28">
        <f t="shared" si="109"/>
        <v>0</v>
      </c>
      <c r="BU91" s="28">
        <f t="shared" si="111"/>
        <v>0</v>
      </c>
      <c r="BV91" s="28">
        <f t="shared" si="113"/>
        <v>0</v>
      </c>
      <c r="BW91" s="28">
        <f t="shared" ref="BW91:BW100" si="115">BW$18*$CK32/100</f>
        <v>0</v>
      </c>
      <c r="BX91" s="28"/>
      <c r="BY91" s="28"/>
      <c r="BZ91" s="28"/>
      <c r="CA91" s="28"/>
      <c r="CB91" s="28"/>
      <c r="CC91" s="28"/>
      <c r="CD91" s="28"/>
      <c r="CE91" s="28"/>
      <c r="CF91"/>
      <c r="CG91" s="27">
        <f t="shared" si="103"/>
        <v>0</v>
      </c>
      <c r="CJ91" s="29">
        <v>0</v>
      </c>
      <c r="CK91" s="29">
        <v>0</v>
      </c>
    </row>
    <row r="92" spans="2:89" x14ac:dyDescent="0.2">
      <c r="B92" s="22">
        <f t="shared" si="100"/>
        <v>2094</v>
      </c>
      <c r="C92" s="71">
        <v>0</v>
      </c>
      <c r="D92" s="72">
        <f t="shared" si="97"/>
        <v>0</v>
      </c>
      <c r="E92" s="72">
        <f t="shared" si="101"/>
        <v>0</v>
      </c>
      <c r="F92" s="72">
        <f t="shared" si="104"/>
        <v>0</v>
      </c>
      <c r="G92" s="72">
        <f t="shared" si="106"/>
        <v>0</v>
      </c>
      <c r="H92" s="72">
        <f t="shared" si="108"/>
        <v>0</v>
      </c>
      <c r="I92" s="72">
        <f t="shared" si="110"/>
        <v>0</v>
      </c>
      <c r="J92" s="72">
        <f t="shared" si="112"/>
        <v>0</v>
      </c>
      <c r="K92" s="72">
        <f t="shared" si="114"/>
        <v>0</v>
      </c>
      <c r="L92" s="72">
        <f t="shared" ref="L92:L100" si="116">L$18*$CK84/100</f>
        <v>0</v>
      </c>
      <c r="M92" s="72">
        <f t="shared" si="51"/>
        <v>0</v>
      </c>
      <c r="N92" s="72">
        <f t="shared" si="53"/>
        <v>0</v>
      </c>
      <c r="O92" s="72">
        <f t="shared" si="55"/>
        <v>0</v>
      </c>
      <c r="P92" s="72">
        <f t="shared" si="57"/>
        <v>0</v>
      </c>
      <c r="Q92" s="72">
        <f t="shared" si="59"/>
        <v>0</v>
      </c>
      <c r="R92" s="72">
        <f t="shared" si="61"/>
        <v>0</v>
      </c>
      <c r="S92" s="72">
        <f t="shared" si="63"/>
        <v>0</v>
      </c>
      <c r="T92" s="72">
        <f t="shared" si="65"/>
        <v>0</v>
      </c>
      <c r="U92" s="72">
        <f t="shared" si="67"/>
        <v>0</v>
      </c>
      <c r="V92" s="72">
        <f t="shared" si="69"/>
        <v>0</v>
      </c>
      <c r="W92" s="72">
        <f t="shared" si="71"/>
        <v>0</v>
      </c>
      <c r="X92" s="72">
        <f t="shared" si="73"/>
        <v>0</v>
      </c>
      <c r="Y92" s="72">
        <f t="shared" si="75"/>
        <v>0</v>
      </c>
      <c r="Z92" s="72">
        <f t="shared" si="77"/>
        <v>0</v>
      </c>
      <c r="AA92" s="72">
        <f t="shared" si="79"/>
        <v>0</v>
      </c>
      <c r="AB92" s="72">
        <f t="shared" si="81"/>
        <v>0</v>
      </c>
      <c r="AC92" s="72">
        <f t="shared" si="83"/>
        <v>0</v>
      </c>
      <c r="AD92" s="72">
        <f t="shared" si="85"/>
        <v>0</v>
      </c>
      <c r="AE92" s="72">
        <f t="shared" si="87"/>
        <v>0</v>
      </c>
      <c r="AF92" s="72">
        <f t="shared" si="89"/>
        <v>0</v>
      </c>
      <c r="AG92" s="72">
        <f t="shared" si="91"/>
        <v>0</v>
      </c>
      <c r="AH92" s="72">
        <f t="shared" si="93"/>
        <v>0</v>
      </c>
      <c r="AI92" s="72">
        <f t="shared" si="95"/>
        <v>0</v>
      </c>
      <c r="AJ92" s="72">
        <f t="shared" si="98"/>
        <v>0</v>
      </c>
      <c r="AK92" s="72">
        <f t="shared" si="36"/>
        <v>0</v>
      </c>
      <c r="AL92" s="72">
        <f t="shared" si="38"/>
        <v>0</v>
      </c>
      <c r="AM92" s="72">
        <f t="shared" si="40"/>
        <v>0</v>
      </c>
      <c r="AN92" s="72">
        <f t="shared" si="42"/>
        <v>0</v>
      </c>
      <c r="AO92" s="72">
        <f t="shared" si="44"/>
        <v>0</v>
      </c>
      <c r="AP92" s="72">
        <f t="shared" si="46"/>
        <v>0</v>
      </c>
      <c r="AQ92" s="72">
        <f t="shared" si="48"/>
        <v>0</v>
      </c>
      <c r="AR92" s="72">
        <f t="shared" si="50"/>
        <v>0</v>
      </c>
      <c r="AS92" s="72">
        <f t="shared" si="52"/>
        <v>0</v>
      </c>
      <c r="AT92" s="72">
        <f t="shared" si="54"/>
        <v>0</v>
      </c>
      <c r="AU92" s="72">
        <f t="shared" si="56"/>
        <v>0</v>
      </c>
      <c r="AV92" s="72">
        <f t="shared" si="58"/>
        <v>0</v>
      </c>
      <c r="AW92" s="72">
        <f t="shared" si="60"/>
        <v>0</v>
      </c>
      <c r="AX92" s="72">
        <f t="shared" si="62"/>
        <v>0</v>
      </c>
      <c r="AY92" s="72">
        <f t="shared" si="64"/>
        <v>0</v>
      </c>
      <c r="AZ92" s="72">
        <f t="shared" si="66"/>
        <v>0</v>
      </c>
      <c r="BA92" s="72">
        <f t="shared" si="68"/>
        <v>0</v>
      </c>
      <c r="BB92" s="72">
        <f t="shared" si="70"/>
        <v>0</v>
      </c>
      <c r="BC92" s="72">
        <f t="shared" si="72"/>
        <v>0</v>
      </c>
      <c r="BD92" s="72">
        <f t="shared" si="74"/>
        <v>0</v>
      </c>
      <c r="BE92" s="72">
        <f t="shared" si="76"/>
        <v>0</v>
      </c>
      <c r="BF92" s="72">
        <f t="shared" si="78"/>
        <v>0</v>
      </c>
      <c r="BG92" s="72">
        <f t="shared" si="80"/>
        <v>0</v>
      </c>
      <c r="BH92" s="72">
        <f t="shared" si="82"/>
        <v>0</v>
      </c>
      <c r="BI92" s="72">
        <f t="shared" si="84"/>
        <v>0</v>
      </c>
      <c r="BJ92" s="72">
        <f t="shared" si="86"/>
        <v>0</v>
      </c>
      <c r="BK92" s="28">
        <f t="shared" si="88"/>
        <v>0</v>
      </c>
      <c r="BL92" s="28">
        <f t="shared" si="90"/>
        <v>0</v>
      </c>
      <c r="BM92" s="28">
        <f t="shared" si="92"/>
        <v>0</v>
      </c>
      <c r="BN92" s="28">
        <f t="shared" si="94"/>
        <v>0</v>
      </c>
      <c r="BO92" s="28">
        <f t="shared" si="96"/>
        <v>0</v>
      </c>
      <c r="BP92" s="28">
        <f t="shared" si="99"/>
        <v>0</v>
      </c>
      <c r="BQ92" s="28">
        <f t="shared" si="102"/>
        <v>0</v>
      </c>
      <c r="BR92" s="28">
        <f t="shared" si="105"/>
        <v>0</v>
      </c>
      <c r="BS92" s="28">
        <f t="shared" si="107"/>
        <v>0</v>
      </c>
      <c r="BT92" s="28">
        <f t="shared" si="109"/>
        <v>0</v>
      </c>
      <c r="BU92" s="28">
        <f t="shared" si="111"/>
        <v>0</v>
      </c>
      <c r="BV92" s="28">
        <f t="shared" si="113"/>
        <v>0</v>
      </c>
      <c r="BW92" s="28">
        <f t="shared" si="115"/>
        <v>0</v>
      </c>
      <c r="BX92" s="28">
        <f t="shared" ref="BX92:BX100" si="117">BX$18*$CK33/100</f>
        <v>0</v>
      </c>
      <c r="BY92" s="28"/>
      <c r="BZ92" s="28"/>
      <c r="CA92" s="28"/>
      <c r="CB92" s="28"/>
      <c r="CC92" s="28"/>
      <c r="CD92" s="28"/>
      <c r="CE92" s="28"/>
      <c r="CF92"/>
      <c r="CG92" s="27">
        <f t="shared" si="103"/>
        <v>0</v>
      </c>
      <c r="CJ92" s="29">
        <v>0</v>
      </c>
      <c r="CK92" s="29">
        <v>0</v>
      </c>
    </row>
    <row r="93" spans="2:89" x14ac:dyDescent="0.2">
      <c r="B93" s="22">
        <f t="shared" si="100"/>
        <v>2095</v>
      </c>
      <c r="C93" s="71">
        <v>0</v>
      </c>
      <c r="D93" s="72">
        <f t="shared" si="97"/>
        <v>0</v>
      </c>
      <c r="E93" s="72">
        <f t="shared" si="101"/>
        <v>0</v>
      </c>
      <c r="F93" s="72">
        <f t="shared" si="104"/>
        <v>0</v>
      </c>
      <c r="G93" s="72">
        <f t="shared" si="106"/>
        <v>0</v>
      </c>
      <c r="H93" s="72">
        <f t="shared" si="108"/>
        <v>0</v>
      </c>
      <c r="I93" s="72">
        <f t="shared" si="110"/>
        <v>0</v>
      </c>
      <c r="J93" s="72">
        <f t="shared" si="112"/>
        <v>0</v>
      </c>
      <c r="K93" s="72">
        <f t="shared" si="114"/>
        <v>0</v>
      </c>
      <c r="L93" s="72">
        <f t="shared" si="116"/>
        <v>0</v>
      </c>
      <c r="M93" s="72">
        <f t="shared" ref="M93:M100" si="118">M$18*$CK84/100</f>
        <v>0</v>
      </c>
      <c r="N93" s="72">
        <f t="shared" si="53"/>
        <v>0</v>
      </c>
      <c r="O93" s="72">
        <f t="shared" si="55"/>
        <v>0</v>
      </c>
      <c r="P93" s="72">
        <f t="shared" si="57"/>
        <v>0</v>
      </c>
      <c r="Q93" s="72">
        <f t="shared" si="59"/>
        <v>0</v>
      </c>
      <c r="R93" s="72">
        <f t="shared" si="61"/>
        <v>0</v>
      </c>
      <c r="S93" s="72">
        <f t="shared" si="63"/>
        <v>0</v>
      </c>
      <c r="T93" s="72">
        <f t="shared" si="65"/>
        <v>0</v>
      </c>
      <c r="U93" s="72">
        <f t="shared" si="67"/>
        <v>0</v>
      </c>
      <c r="V93" s="72">
        <f t="shared" si="69"/>
        <v>0</v>
      </c>
      <c r="W93" s="72">
        <f t="shared" si="71"/>
        <v>0</v>
      </c>
      <c r="X93" s="72">
        <f t="shared" si="73"/>
        <v>0</v>
      </c>
      <c r="Y93" s="72">
        <f t="shared" si="75"/>
        <v>0</v>
      </c>
      <c r="Z93" s="72">
        <f t="shared" si="77"/>
        <v>0</v>
      </c>
      <c r="AA93" s="72">
        <f t="shared" si="79"/>
        <v>0</v>
      </c>
      <c r="AB93" s="72">
        <f t="shared" si="81"/>
        <v>0</v>
      </c>
      <c r="AC93" s="72">
        <f t="shared" si="83"/>
        <v>0</v>
      </c>
      <c r="AD93" s="72">
        <f t="shared" si="85"/>
        <v>0</v>
      </c>
      <c r="AE93" s="72">
        <f t="shared" si="87"/>
        <v>0</v>
      </c>
      <c r="AF93" s="72">
        <f t="shared" si="89"/>
        <v>0</v>
      </c>
      <c r="AG93" s="72">
        <f t="shared" si="91"/>
        <v>0</v>
      </c>
      <c r="AH93" s="72">
        <f t="shared" si="93"/>
        <v>0</v>
      </c>
      <c r="AI93" s="72">
        <f t="shared" si="95"/>
        <v>0</v>
      </c>
      <c r="AJ93" s="72">
        <f t="shared" si="98"/>
        <v>0</v>
      </c>
      <c r="AK93" s="72">
        <f t="shared" si="36"/>
        <v>0</v>
      </c>
      <c r="AL93" s="72">
        <f t="shared" si="38"/>
        <v>0</v>
      </c>
      <c r="AM93" s="72">
        <f t="shared" si="40"/>
        <v>0</v>
      </c>
      <c r="AN93" s="72">
        <f t="shared" si="42"/>
        <v>0</v>
      </c>
      <c r="AO93" s="72">
        <f t="shared" si="44"/>
        <v>0</v>
      </c>
      <c r="AP93" s="72">
        <f t="shared" si="46"/>
        <v>0</v>
      </c>
      <c r="AQ93" s="72">
        <f t="shared" si="48"/>
        <v>0</v>
      </c>
      <c r="AR93" s="72">
        <f t="shared" si="50"/>
        <v>0</v>
      </c>
      <c r="AS93" s="72">
        <f t="shared" si="52"/>
        <v>0</v>
      </c>
      <c r="AT93" s="72">
        <f t="shared" si="54"/>
        <v>0</v>
      </c>
      <c r="AU93" s="72">
        <f t="shared" si="56"/>
        <v>0</v>
      </c>
      <c r="AV93" s="72">
        <f t="shared" si="58"/>
        <v>0</v>
      </c>
      <c r="AW93" s="72">
        <f t="shared" si="60"/>
        <v>0</v>
      </c>
      <c r="AX93" s="72">
        <f t="shared" si="62"/>
        <v>0</v>
      </c>
      <c r="AY93" s="72">
        <f t="shared" si="64"/>
        <v>0</v>
      </c>
      <c r="AZ93" s="72">
        <f t="shared" si="66"/>
        <v>0</v>
      </c>
      <c r="BA93" s="72">
        <f t="shared" si="68"/>
        <v>0</v>
      </c>
      <c r="BB93" s="72">
        <f t="shared" si="70"/>
        <v>0</v>
      </c>
      <c r="BC93" s="72">
        <f t="shared" si="72"/>
        <v>0</v>
      </c>
      <c r="BD93" s="72">
        <f t="shared" si="74"/>
        <v>0</v>
      </c>
      <c r="BE93" s="72">
        <f t="shared" si="76"/>
        <v>0</v>
      </c>
      <c r="BF93" s="72">
        <f t="shared" si="78"/>
        <v>0</v>
      </c>
      <c r="BG93" s="72">
        <f t="shared" si="80"/>
        <v>0</v>
      </c>
      <c r="BH93" s="72">
        <f t="shared" si="82"/>
        <v>0</v>
      </c>
      <c r="BI93" s="72">
        <f t="shared" si="84"/>
        <v>0</v>
      </c>
      <c r="BJ93" s="72">
        <f t="shared" si="86"/>
        <v>0</v>
      </c>
      <c r="BK93" s="28">
        <f t="shared" si="88"/>
        <v>0</v>
      </c>
      <c r="BL93" s="28">
        <f t="shared" si="90"/>
        <v>0</v>
      </c>
      <c r="BM93" s="28">
        <f t="shared" si="92"/>
        <v>0</v>
      </c>
      <c r="BN93" s="28">
        <f t="shared" si="94"/>
        <v>0</v>
      </c>
      <c r="BO93" s="28">
        <f t="shared" si="96"/>
        <v>0</v>
      </c>
      <c r="BP93" s="28">
        <f t="shared" si="99"/>
        <v>0</v>
      </c>
      <c r="BQ93" s="28">
        <f t="shared" si="102"/>
        <v>0</v>
      </c>
      <c r="BR93" s="28">
        <f t="shared" si="105"/>
        <v>0</v>
      </c>
      <c r="BS93" s="28">
        <f t="shared" si="107"/>
        <v>0</v>
      </c>
      <c r="BT93" s="28">
        <f t="shared" si="109"/>
        <v>0</v>
      </c>
      <c r="BU93" s="28">
        <f t="shared" si="111"/>
        <v>0</v>
      </c>
      <c r="BV93" s="28">
        <f t="shared" si="113"/>
        <v>0</v>
      </c>
      <c r="BW93" s="28">
        <f t="shared" si="115"/>
        <v>0</v>
      </c>
      <c r="BX93" s="28">
        <f t="shared" si="117"/>
        <v>0</v>
      </c>
      <c r="BY93" s="28">
        <f t="shared" ref="BY93:BY100" si="119">BY$18*$CK34/100</f>
        <v>0</v>
      </c>
      <c r="BZ93" s="28"/>
      <c r="CA93" s="28"/>
      <c r="CB93" s="28"/>
      <c r="CC93" s="28"/>
      <c r="CD93" s="28"/>
      <c r="CE93" s="28"/>
      <c r="CF93"/>
      <c r="CG93" s="27">
        <f t="shared" si="103"/>
        <v>0</v>
      </c>
      <c r="CJ93" s="29">
        <v>0</v>
      </c>
      <c r="CK93" s="29">
        <v>0</v>
      </c>
    </row>
    <row r="94" spans="2:89" x14ac:dyDescent="0.2">
      <c r="B94" s="22">
        <f t="shared" si="100"/>
        <v>2096</v>
      </c>
      <c r="C94" s="71">
        <v>0</v>
      </c>
      <c r="D94" s="72">
        <f t="shared" si="97"/>
        <v>0</v>
      </c>
      <c r="E94" s="72">
        <f t="shared" si="101"/>
        <v>0</v>
      </c>
      <c r="F94" s="72">
        <f t="shared" si="104"/>
        <v>0</v>
      </c>
      <c r="G94" s="72">
        <f t="shared" si="106"/>
        <v>0</v>
      </c>
      <c r="H94" s="72">
        <f t="shared" si="108"/>
        <v>0</v>
      </c>
      <c r="I94" s="72">
        <f t="shared" si="110"/>
        <v>0</v>
      </c>
      <c r="J94" s="72">
        <f t="shared" si="112"/>
        <v>0</v>
      </c>
      <c r="K94" s="72">
        <f t="shared" si="114"/>
        <v>0</v>
      </c>
      <c r="L94" s="72">
        <f t="shared" si="116"/>
        <v>0</v>
      </c>
      <c r="M94" s="72">
        <f t="shared" si="118"/>
        <v>0</v>
      </c>
      <c r="N94" s="72">
        <f t="shared" ref="N94:N100" si="120">N$18*$CK84/100</f>
        <v>0</v>
      </c>
      <c r="O94" s="72">
        <f t="shared" si="55"/>
        <v>0</v>
      </c>
      <c r="P94" s="72">
        <f t="shared" si="57"/>
        <v>0</v>
      </c>
      <c r="Q94" s="72">
        <f t="shared" si="59"/>
        <v>0</v>
      </c>
      <c r="R94" s="72">
        <f t="shared" si="61"/>
        <v>0</v>
      </c>
      <c r="S94" s="72">
        <f t="shared" si="63"/>
        <v>0</v>
      </c>
      <c r="T94" s="72">
        <f t="shared" si="65"/>
        <v>0</v>
      </c>
      <c r="U94" s="72">
        <f t="shared" si="67"/>
        <v>0</v>
      </c>
      <c r="V94" s="72">
        <f t="shared" si="69"/>
        <v>0</v>
      </c>
      <c r="W94" s="72">
        <f t="shared" si="71"/>
        <v>0</v>
      </c>
      <c r="X94" s="72">
        <f t="shared" si="73"/>
        <v>0</v>
      </c>
      <c r="Y94" s="72">
        <f t="shared" si="75"/>
        <v>0</v>
      </c>
      <c r="Z94" s="72">
        <f t="shared" si="77"/>
        <v>0</v>
      </c>
      <c r="AA94" s="72">
        <f t="shared" si="79"/>
        <v>0</v>
      </c>
      <c r="AB94" s="72">
        <f t="shared" si="81"/>
        <v>0</v>
      </c>
      <c r="AC94" s="72">
        <f t="shared" si="83"/>
        <v>0</v>
      </c>
      <c r="AD94" s="72">
        <f t="shared" si="85"/>
        <v>0</v>
      </c>
      <c r="AE94" s="72">
        <f t="shared" si="87"/>
        <v>0</v>
      </c>
      <c r="AF94" s="72">
        <f t="shared" si="89"/>
        <v>0</v>
      </c>
      <c r="AG94" s="72">
        <f t="shared" si="91"/>
        <v>0</v>
      </c>
      <c r="AH94" s="72">
        <f t="shared" si="93"/>
        <v>0</v>
      </c>
      <c r="AI94" s="72">
        <f t="shared" si="95"/>
        <v>0</v>
      </c>
      <c r="AJ94" s="72">
        <f t="shared" si="98"/>
        <v>0</v>
      </c>
      <c r="AK94" s="72">
        <f t="shared" si="36"/>
        <v>0</v>
      </c>
      <c r="AL94" s="72">
        <f t="shared" si="38"/>
        <v>0</v>
      </c>
      <c r="AM94" s="72">
        <f t="shared" si="40"/>
        <v>0</v>
      </c>
      <c r="AN94" s="72">
        <f t="shared" si="42"/>
        <v>0</v>
      </c>
      <c r="AO94" s="72">
        <f t="shared" si="44"/>
        <v>0</v>
      </c>
      <c r="AP94" s="72">
        <f t="shared" si="46"/>
        <v>0</v>
      </c>
      <c r="AQ94" s="72">
        <f t="shared" si="48"/>
        <v>0</v>
      </c>
      <c r="AR94" s="72">
        <f t="shared" si="50"/>
        <v>0</v>
      </c>
      <c r="AS94" s="72">
        <f t="shared" si="52"/>
        <v>0</v>
      </c>
      <c r="AT94" s="72">
        <f t="shared" si="54"/>
        <v>0</v>
      </c>
      <c r="AU94" s="72">
        <f t="shared" si="56"/>
        <v>0</v>
      </c>
      <c r="AV94" s="72">
        <f t="shared" si="58"/>
        <v>0</v>
      </c>
      <c r="AW94" s="72">
        <f t="shared" si="60"/>
        <v>0</v>
      </c>
      <c r="AX94" s="72">
        <f t="shared" si="62"/>
        <v>0</v>
      </c>
      <c r="AY94" s="72">
        <f t="shared" si="64"/>
        <v>0</v>
      </c>
      <c r="AZ94" s="72">
        <f t="shared" si="66"/>
        <v>0</v>
      </c>
      <c r="BA94" s="72">
        <f t="shared" si="68"/>
        <v>0</v>
      </c>
      <c r="BB94" s="72">
        <f t="shared" si="70"/>
        <v>0</v>
      </c>
      <c r="BC94" s="72">
        <f t="shared" si="72"/>
        <v>0</v>
      </c>
      <c r="BD94" s="72">
        <f t="shared" si="74"/>
        <v>0</v>
      </c>
      <c r="BE94" s="72">
        <f t="shared" si="76"/>
        <v>0</v>
      </c>
      <c r="BF94" s="72">
        <f t="shared" si="78"/>
        <v>0</v>
      </c>
      <c r="BG94" s="72">
        <f t="shared" si="80"/>
        <v>0</v>
      </c>
      <c r="BH94" s="72">
        <f t="shared" si="82"/>
        <v>0</v>
      </c>
      <c r="BI94" s="72">
        <f t="shared" si="84"/>
        <v>0</v>
      </c>
      <c r="BJ94" s="72">
        <f t="shared" si="86"/>
        <v>0</v>
      </c>
      <c r="BK94" s="28">
        <f t="shared" si="88"/>
        <v>0</v>
      </c>
      <c r="BL94" s="28">
        <f t="shared" si="90"/>
        <v>0</v>
      </c>
      <c r="BM94" s="28">
        <f t="shared" si="92"/>
        <v>0</v>
      </c>
      <c r="BN94" s="28">
        <f t="shared" si="94"/>
        <v>0</v>
      </c>
      <c r="BO94" s="28">
        <f t="shared" si="96"/>
        <v>0</v>
      </c>
      <c r="BP94" s="28">
        <f t="shared" si="99"/>
        <v>0</v>
      </c>
      <c r="BQ94" s="28">
        <f t="shared" si="102"/>
        <v>0</v>
      </c>
      <c r="BR94" s="28">
        <f t="shared" si="105"/>
        <v>0</v>
      </c>
      <c r="BS94" s="28">
        <f t="shared" si="107"/>
        <v>0</v>
      </c>
      <c r="BT94" s="28">
        <f t="shared" si="109"/>
        <v>0</v>
      </c>
      <c r="BU94" s="28">
        <f t="shared" si="111"/>
        <v>0</v>
      </c>
      <c r="BV94" s="28">
        <f t="shared" si="113"/>
        <v>0</v>
      </c>
      <c r="BW94" s="28">
        <f t="shared" si="115"/>
        <v>0</v>
      </c>
      <c r="BX94" s="28">
        <f t="shared" si="117"/>
        <v>0</v>
      </c>
      <c r="BY94" s="28">
        <f t="shared" si="119"/>
        <v>0</v>
      </c>
      <c r="BZ94" s="28">
        <f t="shared" ref="BZ94:BZ100" si="121">BZ$18*$CK35/100</f>
        <v>0</v>
      </c>
      <c r="CA94" s="28"/>
      <c r="CB94" s="28"/>
      <c r="CC94" s="28"/>
      <c r="CD94" s="28"/>
      <c r="CE94" s="28"/>
      <c r="CF94"/>
      <c r="CG94" s="27">
        <f t="shared" si="103"/>
        <v>0</v>
      </c>
      <c r="CJ94" s="29">
        <v>0</v>
      </c>
      <c r="CK94" s="29">
        <v>0</v>
      </c>
    </row>
    <row r="95" spans="2:89" x14ac:dyDescent="0.2">
      <c r="B95" s="22">
        <f t="shared" si="100"/>
        <v>2097</v>
      </c>
      <c r="C95" s="71">
        <v>0</v>
      </c>
      <c r="D95" s="72">
        <f t="shared" si="97"/>
        <v>0</v>
      </c>
      <c r="E95" s="72">
        <f t="shared" si="101"/>
        <v>0</v>
      </c>
      <c r="F95" s="72">
        <f t="shared" si="104"/>
        <v>0</v>
      </c>
      <c r="G95" s="72">
        <f t="shared" si="106"/>
        <v>0</v>
      </c>
      <c r="H95" s="72">
        <f t="shared" si="108"/>
        <v>0</v>
      </c>
      <c r="I95" s="72">
        <f t="shared" si="110"/>
        <v>0</v>
      </c>
      <c r="J95" s="72">
        <f t="shared" si="112"/>
        <v>0</v>
      </c>
      <c r="K95" s="72">
        <f t="shared" si="114"/>
        <v>0</v>
      </c>
      <c r="L95" s="72">
        <f t="shared" si="116"/>
        <v>0</v>
      </c>
      <c r="M95" s="72">
        <f t="shared" si="118"/>
        <v>0</v>
      </c>
      <c r="N95" s="72">
        <f t="shared" si="120"/>
        <v>0</v>
      </c>
      <c r="O95" s="72">
        <f t="shared" ref="O95:O100" si="122">O$18*$CK84/100</f>
        <v>0</v>
      </c>
      <c r="P95" s="72">
        <f t="shared" si="57"/>
        <v>0</v>
      </c>
      <c r="Q95" s="72">
        <f t="shared" si="59"/>
        <v>0</v>
      </c>
      <c r="R95" s="72">
        <f t="shared" si="61"/>
        <v>0</v>
      </c>
      <c r="S95" s="72">
        <f t="shared" si="63"/>
        <v>0</v>
      </c>
      <c r="T95" s="72">
        <f t="shared" si="65"/>
        <v>0</v>
      </c>
      <c r="U95" s="72">
        <f t="shared" si="67"/>
        <v>0</v>
      </c>
      <c r="V95" s="72">
        <f t="shared" si="69"/>
        <v>0</v>
      </c>
      <c r="W95" s="72">
        <f t="shared" si="71"/>
        <v>0</v>
      </c>
      <c r="X95" s="72">
        <f t="shared" si="73"/>
        <v>0</v>
      </c>
      <c r="Y95" s="72">
        <f t="shared" si="75"/>
        <v>0</v>
      </c>
      <c r="Z95" s="72">
        <f t="shared" si="77"/>
        <v>0</v>
      </c>
      <c r="AA95" s="72">
        <f t="shared" si="79"/>
        <v>0</v>
      </c>
      <c r="AB95" s="72">
        <f t="shared" si="81"/>
        <v>0</v>
      </c>
      <c r="AC95" s="72">
        <f t="shared" si="83"/>
        <v>0</v>
      </c>
      <c r="AD95" s="72">
        <f t="shared" si="85"/>
        <v>0</v>
      </c>
      <c r="AE95" s="72">
        <f t="shared" si="87"/>
        <v>0</v>
      </c>
      <c r="AF95" s="72">
        <f t="shared" si="89"/>
        <v>0</v>
      </c>
      <c r="AG95" s="72">
        <f t="shared" si="91"/>
        <v>0</v>
      </c>
      <c r="AH95" s="72">
        <f t="shared" si="93"/>
        <v>0</v>
      </c>
      <c r="AI95" s="72">
        <f t="shared" si="95"/>
        <v>0</v>
      </c>
      <c r="AJ95" s="72">
        <f t="shared" si="98"/>
        <v>0</v>
      </c>
      <c r="AK95" s="72">
        <f t="shared" si="36"/>
        <v>0</v>
      </c>
      <c r="AL95" s="72">
        <f t="shared" si="38"/>
        <v>0</v>
      </c>
      <c r="AM95" s="72">
        <f t="shared" si="40"/>
        <v>0</v>
      </c>
      <c r="AN95" s="72">
        <f t="shared" si="42"/>
        <v>0</v>
      </c>
      <c r="AO95" s="72">
        <f t="shared" si="44"/>
        <v>0</v>
      </c>
      <c r="AP95" s="72">
        <f t="shared" si="46"/>
        <v>0</v>
      </c>
      <c r="AQ95" s="72">
        <f t="shared" si="48"/>
        <v>0</v>
      </c>
      <c r="AR95" s="72">
        <f t="shared" si="50"/>
        <v>0</v>
      </c>
      <c r="AS95" s="72">
        <f t="shared" si="52"/>
        <v>0</v>
      </c>
      <c r="AT95" s="72">
        <f t="shared" si="54"/>
        <v>0</v>
      </c>
      <c r="AU95" s="72">
        <f t="shared" si="56"/>
        <v>0</v>
      </c>
      <c r="AV95" s="72">
        <f t="shared" si="58"/>
        <v>0</v>
      </c>
      <c r="AW95" s="72">
        <f t="shared" si="60"/>
        <v>0</v>
      </c>
      <c r="AX95" s="72">
        <f t="shared" si="62"/>
        <v>0</v>
      </c>
      <c r="AY95" s="72">
        <f t="shared" si="64"/>
        <v>0</v>
      </c>
      <c r="AZ95" s="72">
        <f t="shared" si="66"/>
        <v>0</v>
      </c>
      <c r="BA95" s="72">
        <f t="shared" si="68"/>
        <v>0</v>
      </c>
      <c r="BB95" s="72">
        <f t="shared" si="70"/>
        <v>0</v>
      </c>
      <c r="BC95" s="72">
        <f t="shared" si="72"/>
        <v>0</v>
      </c>
      <c r="BD95" s="72">
        <f t="shared" si="74"/>
        <v>0</v>
      </c>
      <c r="BE95" s="72">
        <f t="shared" si="76"/>
        <v>0</v>
      </c>
      <c r="BF95" s="72">
        <f t="shared" si="78"/>
        <v>0</v>
      </c>
      <c r="BG95" s="72">
        <f t="shared" si="80"/>
        <v>0</v>
      </c>
      <c r="BH95" s="72">
        <f t="shared" si="82"/>
        <v>0</v>
      </c>
      <c r="BI95" s="72">
        <f t="shared" si="84"/>
        <v>0</v>
      </c>
      <c r="BJ95" s="72">
        <f t="shared" si="86"/>
        <v>0</v>
      </c>
      <c r="BK95" s="28">
        <f t="shared" si="88"/>
        <v>0</v>
      </c>
      <c r="BL95" s="28">
        <f t="shared" si="90"/>
        <v>0</v>
      </c>
      <c r="BM95" s="28">
        <f t="shared" si="92"/>
        <v>0</v>
      </c>
      <c r="BN95" s="28">
        <f t="shared" si="94"/>
        <v>0</v>
      </c>
      <c r="BO95" s="28">
        <f t="shared" si="96"/>
        <v>0</v>
      </c>
      <c r="BP95" s="28">
        <f t="shared" si="99"/>
        <v>0</v>
      </c>
      <c r="BQ95" s="28">
        <f t="shared" si="102"/>
        <v>0</v>
      </c>
      <c r="BR95" s="28">
        <f t="shared" si="105"/>
        <v>0</v>
      </c>
      <c r="BS95" s="28">
        <f t="shared" si="107"/>
        <v>0</v>
      </c>
      <c r="BT95" s="28">
        <f t="shared" si="109"/>
        <v>0</v>
      </c>
      <c r="BU95" s="28">
        <f t="shared" si="111"/>
        <v>0</v>
      </c>
      <c r="BV95" s="28">
        <f t="shared" si="113"/>
        <v>0</v>
      </c>
      <c r="BW95" s="28">
        <f t="shared" si="115"/>
        <v>0</v>
      </c>
      <c r="BX95" s="28">
        <f t="shared" si="117"/>
        <v>0</v>
      </c>
      <c r="BY95" s="28">
        <f t="shared" si="119"/>
        <v>0</v>
      </c>
      <c r="BZ95" s="28">
        <f t="shared" si="121"/>
        <v>0</v>
      </c>
      <c r="CA95" s="28">
        <f t="shared" ref="CA95:CA100" si="123">CA$18*$CK36/100</f>
        <v>0</v>
      </c>
      <c r="CB95" s="28"/>
      <c r="CC95" s="28"/>
      <c r="CD95" s="28"/>
      <c r="CE95" s="28"/>
      <c r="CF95"/>
      <c r="CG95" s="27">
        <f t="shared" si="103"/>
        <v>0</v>
      </c>
      <c r="CJ95" s="29">
        <v>0</v>
      </c>
      <c r="CK95" s="29">
        <v>0</v>
      </c>
    </row>
    <row r="96" spans="2:89" x14ac:dyDescent="0.2">
      <c r="B96" s="22">
        <f t="shared" si="100"/>
        <v>2098</v>
      </c>
      <c r="C96" s="71">
        <v>0</v>
      </c>
      <c r="D96" s="72">
        <f t="shared" si="97"/>
        <v>0</v>
      </c>
      <c r="E96" s="72">
        <f t="shared" si="101"/>
        <v>0</v>
      </c>
      <c r="F96" s="72">
        <f t="shared" si="104"/>
        <v>0</v>
      </c>
      <c r="G96" s="72">
        <f t="shared" si="106"/>
        <v>0</v>
      </c>
      <c r="H96" s="72">
        <f t="shared" si="108"/>
        <v>0</v>
      </c>
      <c r="I96" s="72">
        <f t="shared" si="110"/>
        <v>0</v>
      </c>
      <c r="J96" s="72">
        <f t="shared" si="112"/>
        <v>0</v>
      </c>
      <c r="K96" s="72">
        <f t="shared" si="114"/>
        <v>0</v>
      </c>
      <c r="L96" s="72">
        <f t="shared" si="116"/>
        <v>0</v>
      </c>
      <c r="M96" s="72">
        <f t="shared" si="118"/>
        <v>0</v>
      </c>
      <c r="N96" s="72">
        <f t="shared" si="120"/>
        <v>0</v>
      </c>
      <c r="O96" s="72">
        <f t="shared" si="122"/>
        <v>0</v>
      </c>
      <c r="P96" s="72">
        <f t="shared" ref="P96:P100" si="124">P$18*$CK84/100</f>
        <v>0</v>
      </c>
      <c r="Q96" s="72">
        <f t="shared" si="59"/>
        <v>0</v>
      </c>
      <c r="R96" s="72">
        <f t="shared" si="61"/>
        <v>0</v>
      </c>
      <c r="S96" s="72">
        <f t="shared" si="63"/>
        <v>0</v>
      </c>
      <c r="T96" s="72">
        <f t="shared" si="65"/>
        <v>0</v>
      </c>
      <c r="U96" s="72">
        <f t="shared" si="67"/>
        <v>0</v>
      </c>
      <c r="V96" s="72">
        <f t="shared" si="69"/>
        <v>0</v>
      </c>
      <c r="W96" s="72">
        <f t="shared" si="71"/>
        <v>0</v>
      </c>
      <c r="X96" s="72">
        <f t="shared" si="73"/>
        <v>0</v>
      </c>
      <c r="Y96" s="72">
        <f t="shared" si="75"/>
        <v>0</v>
      </c>
      <c r="Z96" s="72">
        <f t="shared" si="77"/>
        <v>0</v>
      </c>
      <c r="AA96" s="72">
        <f t="shared" si="79"/>
        <v>0</v>
      </c>
      <c r="AB96" s="72">
        <f t="shared" si="81"/>
        <v>0</v>
      </c>
      <c r="AC96" s="72">
        <f t="shared" si="83"/>
        <v>0</v>
      </c>
      <c r="AD96" s="72">
        <f t="shared" si="85"/>
        <v>0</v>
      </c>
      <c r="AE96" s="72">
        <f t="shared" si="87"/>
        <v>0</v>
      </c>
      <c r="AF96" s="72">
        <f t="shared" si="89"/>
        <v>0</v>
      </c>
      <c r="AG96" s="72">
        <f t="shared" si="91"/>
        <v>0</v>
      </c>
      <c r="AH96" s="72">
        <f t="shared" si="93"/>
        <v>0</v>
      </c>
      <c r="AI96" s="72">
        <f t="shared" si="95"/>
        <v>0</v>
      </c>
      <c r="AJ96" s="72">
        <f t="shared" si="98"/>
        <v>0</v>
      </c>
      <c r="AK96" s="72">
        <f t="shared" si="36"/>
        <v>0</v>
      </c>
      <c r="AL96" s="72">
        <f t="shared" si="38"/>
        <v>0</v>
      </c>
      <c r="AM96" s="72">
        <f t="shared" si="40"/>
        <v>0</v>
      </c>
      <c r="AN96" s="72">
        <f t="shared" si="42"/>
        <v>0</v>
      </c>
      <c r="AO96" s="72">
        <f t="shared" si="44"/>
        <v>0</v>
      </c>
      <c r="AP96" s="72">
        <f t="shared" si="46"/>
        <v>0</v>
      </c>
      <c r="AQ96" s="72">
        <f t="shared" si="48"/>
        <v>0</v>
      </c>
      <c r="AR96" s="72">
        <f t="shared" si="50"/>
        <v>0</v>
      </c>
      <c r="AS96" s="72">
        <f t="shared" si="52"/>
        <v>0</v>
      </c>
      <c r="AT96" s="72">
        <f t="shared" si="54"/>
        <v>0</v>
      </c>
      <c r="AU96" s="72">
        <f t="shared" si="56"/>
        <v>0</v>
      </c>
      <c r="AV96" s="72">
        <f t="shared" si="58"/>
        <v>0</v>
      </c>
      <c r="AW96" s="72">
        <f t="shared" si="60"/>
        <v>0</v>
      </c>
      <c r="AX96" s="72">
        <f t="shared" si="62"/>
        <v>0</v>
      </c>
      <c r="AY96" s="72">
        <f t="shared" si="64"/>
        <v>0</v>
      </c>
      <c r="AZ96" s="72">
        <f t="shared" si="66"/>
        <v>0</v>
      </c>
      <c r="BA96" s="72">
        <f t="shared" si="68"/>
        <v>0</v>
      </c>
      <c r="BB96" s="72">
        <f t="shared" si="70"/>
        <v>0</v>
      </c>
      <c r="BC96" s="72">
        <f t="shared" si="72"/>
        <v>0</v>
      </c>
      <c r="BD96" s="72">
        <f t="shared" si="74"/>
        <v>0</v>
      </c>
      <c r="BE96" s="72">
        <f t="shared" si="76"/>
        <v>0</v>
      </c>
      <c r="BF96" s="72">
        <f t="shared" si="78"/>
        <v>0</v>
      </c>
      <c r="BG96" s="72">
        <f t="shared" si="80"/>
        <v>0</v>
      </c>
      <c r="BH96" s="72">
        <f t="shared" si="82"/>
        <v>0</v>
      </c>
      <c r="BI96" s="72">
        <f t="shared" si="84"/>
        <v>0</v>
      </c>
      <c r="BJ96" s="72">
        <f t="shared" si="86"/>
        <v>0</v>
      </c>
      <c r="BK96" s="28">
        <f t="shared" si="88"/>
        <v>0</v>
      </c>
      <c r="BL96" s="28">
        <f t="shared" si="90"/>
        <v>0</v>
      </c>
      <c r="BM96" s="28">
        <f t="shared" si="92"/>
        <v>0</v>
      </c>
      <c r="BN96" s="28">
        <f t="shared" si="94"/>
        <v>0</v>
      </c>
      <c r="BO96" s="28">
        <f t="shared" si="96"/>
        <v>0</v>
      </c>
      <c r="BP96" s="28">
        <f t="shared" si="99"/>
        <v>0</v>
      </c>
      <c r="BQ96" s="28">
        <f t="shared" si="102"/>
        <v>0</v>
      </c>
      <c r="BR96" s="28">
        <f t="shared" si="105"/>
        <v>0</v>
      </c>
      <c r="BS96" s="28">
        <f t="shared" si="107"/>
        <v>0</v>
      </c>
      <c r="BT96" s="28">
        <f t="shared" si="109"/>
        <v>0</v>
      </c>
      <c r="BU96" s="28">
        <f t="shared" si="111"/>
        <v>0</v>
      </c>
      <c r="BV96" s="28">
        <f t="shared" si="113"/>
        <v>0</v>
      </c>
      <c r="BW96" s="28">
        <f t="shared" si="115"/>
        <v>0</v>
      </c>
      <c r="BX96" s="28">
        <f t="shared" si="117"/>
        <v>0</v>
      </c>
      <c r="BY96" s="28">
        <f t="shared" si="119"/>
        <v>0</v>
      </c>
      <c r="BZ96" s="28">
        <f t="shared" si="121"/>
        <v>0</v>
      </c>
      <c r="CA96" s="28">
        <f t="shared" si="123"/>
        <v>0</v>
      </c>
      <c r="CB96" s="28">
        <f>CB$18*$CK37/100</f>
        <v>0</v>
      </c>
      <c r="CC96" s="28"/>
      <c r="CD96" s="28"/>
      <c r="CE96" s="28"/>
      <c r="CF96"/>
      <c r="CG96" s="27">
        <f t="shared" si="103"/>
        <v>0</v>
      </c>
      <c r="CJ96" s="29">
        <v>0</v>
      </c>
      <c r="CK96" s="29">
        <v>0</v>
      </c>
    </row>
    <row r="97" spans="2:89" x14ac:dyDescent="0.2">
      <c r="B97" s="22">
        <f t="shared" si="100"/>
        <v>2099</v>
      </c>
      <c r="C97" s="71">
        <v>0</v>
      </c>
      <c r="D97" s="72">
        <f t="shared" si="97"/>
        <v>0</v>
      </c>
      <c r="E97" s="72">
        <f t="shared" si="101"/>
        <v>0</v>
      </c>
      <c r="F97" s="72">
        <f t="shared" si="104"/>
        <v>0</v>
      </c>
      <c r="G97" s="72">
        <f t="shared" si="106"/>
        <v>0</v>
      </c>
      <c r="H97" s="72">
        <f t="shared" si="108"/>
        <v>0</v>
      </c>
      <c r="I97" s="72">
        <f t="shared" si="110"/>
        <v>0</v>
      </c>
      <c r="J97" s="72">
        <f t="shared" si="112"/>
        <v>0</v>
      </c>
      <c r="K97" s="72">
        <f t="shared" si="114"/>
        <v>0</v>
      </c>
      <c r="L97" s="72">
        <f t="shared" si="116"/>
        <v>0</v>
      </c>
      <c r="M97" s="72">
        <f t="shared" si="118"/>
        <v>0</v>
      </c>
      <c r="N97" s="72">
        <f t="shared" si="120"/>
        <v>0</v>
      </c>
      <c r="O97" s="72">
        <f t="shared" si="122"/>
        <v>0</v>
      </c>
      <c r="P97" s="72">
        <f t="shared" si="124"/>
        <v>0</v>
      </c>
      <c r="Q97" s="72">
        <f t="shared" ref="Q97:Q100" si="125">Q$18*$CK84/100</f>
        <v>0</v>
      </c>
      <c r="R97" s="72">
        <f t="shared" si="61"/>
        <v>0</v>
      </c>
      <c r="S97" s="72">
        <f t="shared" si="63"/>
        <v>0</v>
      </c>
      <c r="T97" s="72">
        <f t="shared" si="65"/>
        <v>0</v>
      </c>
      <c r="U97" s="72">
        <f t="shared" si="67"/>
        <v>0</v>
      </c>
      <c r="V97" s="72">
        <f t="shared" si="69"/>
        <v>0</v>
      </c>
      <c r="W97" s="72">
        <f t="shared" si="71"/>
        <v>0</v>
      </c>
      <c r="X97" s="72">
        <f t="shared" si="73"/>
        <v>0</v>
      </c>
      <c r="Y97" s="72">
        <f t="shared" si="75"/>
        <v>0</v>
      </c>
      <c r="Z97" s="72">
        <f t="shared" si="77"/>
        <v>0</v>
      </c>
      <c r="AA97" s="72">
        <f t="shared" si="79"/>
        <v>0</v>
      </c>
      <c r="AB97" s="72">
        <f t="shared" si="81"/>
        <v>0</v>
      </c>
      <c r="AC97" s="72">
        <f t="shared" si="83"/>
        <v>0</v>
      </c>
      <c r="AD97" s="72">
        <f t="shared" si="85"/>
        <v>0</v>
      </c>
      <c r="AE97" s="72">
        <f t="shared" si="87"/>
        <v>0</v>
      </c>
      <c r="AF97" s="72">
        <f t="shared" si="89"/>
        <v>0</v>
      </c>
      <c r="AG97" s="72">
        <f t="shared" si="91"/>
        <v>0</v>
      </c>
      <c r="AH97" s="72">
        <f t="shared" si="93"/>
        <v>0</v>
      </c>
      <c r="AI97" s="72">
        <f t="shared" si="95"/>
        <v>0</v>
      </c>
      <c r="AJ97" s="72">
        <f t="shared" si="98"/>
        <v>0</v>
      </c>
      <c r="AK97" s="72">
        <f t="shared" si="36"/>
        <v>0</v>
      </c>
      <c r="AL97" s="72">
        <f t="shared" si="38"/>
        <v>0</v>
      </c>
      <c r="AM97" s="72">
        <f t="shared" si="40"/>
        <v>0</v>
      </c>
      <c r="AN97" s="72">
        <f t="shared" si="42"/>
        <v>0</v>
      </c>
      <c r="AO97" s="72">
        <f t="shared" si="44"/>
        <v>0</v>
      </c>
      <c r="AP97" s="72">
        <f t="shared" si="46"/>
        <v>0</v>
      </c>
      <c r="AQ97" s="72">
        <f t="shared" si="48"/>
        <v>0</v>
      </c>
      <c r="AR97" s="72">
        <f t="shared" si="50"/>
        <v>0</v>
      </c>
      <c r="AS97" s="72">
        <f t="shared" si="52"/>
        <v>0</v>
      </c>
      <c r="AT97" s="72">
        <f t="shared" si="54"/>
        <v>0</v>
      </c>
      <c r="AU97" s="72">
        <f t="shared" si="56"/>
        <v>0</v>
      </c>
      <c r="AV97" s="72">
        <f t="shared" si="58"/>
        <v>0</v>
      </c>
      <c r="AW97" s="72">
        <f t="shared" si="60"/>
        <v>0</v>
      </c>
      <c r="AX97" s="72">
        <f t="shared" si="62"/>
        <v>0</v>
      </c>
      <c r="AY97" s="72">
        <f t="shared" si="64"/>
        <v>0</v>
      </c>
      <c r="AZ97" s="72">
        <f t="shared" si="66"/>
        <v>0</v>
      </c>
      <c r="BA97" s="72">
        <f t="shared" si="68"/>
        <v>0</v>
      </c>
      <c r="BB97" s="72">
        <f t="shared" si="70"/>
        <v>0</v>
      </c>
      <c r="BC97" s="72">
        <f t="shared" si="72"/>
        <v>0</v>
      </c>
      <c r="BD97" s="72">
        <f t="shared" si="74"/>
        <v>0</v>
      </c>
      <c r="BE97" s="72">
        <f t="shared" si="76"/>
        <v>0</v>
      </c>
      <c r="BF97" s="72">
        <f t="shared" si="78"/>
        <v>0</v>
      </c>
      <c r="BG97" s="72">
        <f t="shared" si="80"/>
        <v>0</v>
      </c>
      <c r="BH97" s="72">
        <f t="shared" si="82"/>
        <v>0</v>
      </c>
      <c r="BI97" s="72">
        <f t="shared" si="84"/>
        <v>0</v>
      </c>
      <c r="BJ97" s="72">
        <f t="shared" si="86"/>
        <v>0</v>
      </c>
      <c r="BK97" s="28">
        <f t="shared" si="88"/>
        <v>0</v>
      </c>
      <c r="BL97" s="28">
        <f t="shared" si="90"/>
        <v>0</v>
      </c>
      <c r="BM97" s="28">
        <f t="shared" si="92"/>
        <v>0</v>
      </c>
      <c r="BN97" s="28">
        <f t="shared" si="94"/>
        <v>0</v>
      </c>
      <c r="BO97" s="28">
        <f t="shared" si="96"/>
        <v>0</v>
      </c>
      <c r="BP97" s="28">
        <f t="shared" si="99"/>
        <v>0</v>
      </c>
      <c r="BQ97" s="28">
        <f t="shared" si="102"/>
        <v>0</v>
      </c>
      <c r="BR97" s="28">
        <f t="shared" si="105"/>
        <v>0</v>
      </c>
      <c r="BS97" s="28">
        <f t="shared" si="107"/>
        <v>0</v>
      </c>
      <c r="BT97" s="28">
        <f t="shared" si="109"/>
        <v>0</v>
      </c>
      <c r="BU97" s="28">
        <f t="shared" si="111"/>
        <v>0</v>
      </c>
      <c r="BV97" s="28">
        <f t="shared" si="113"/>
        <v>0</v>
      </c>
      <c r="BW97" s="28">
        <f t="shared" si="115"/>
        <v>0</v>
      </c>
      <c r="BX97" s="28">
        <f t="shared" si="117"/>
        <v>0</v>
      </c>
      <c r="BY97" s="28">
        <f t="shared" si="119"/>
        <v>0</v>
      </c>
      <c r="BZ97" s="28">
        <f t="shared" si="121"/>
        <v>0</v>
      </c>
      <c r="CA97" s="28">
        <f t="shared" si="123"/>
        <v>0</v>
      </c>
      <c r="CB97" s="28">
        <f>CB$18*$CK38/100</f>
        <v>0</v>
      </c>
      <c r="CC97" s="28">
        <f>CC$18*$CK38/100</f>
        <v>0</v>
      </c>
      <c r="CD97" s="28"/>
      <c r="CE97" s="28"/>
      <c r="CF97"/>
      <c r="CG97" s="27">
        <f t="shared" si="103"/>
        <v>0</v>
      </c>
      <c r="CJ97" s="29">
        <v>0</v>
      </c>
      <c r="CK97" s="29">
        <v>0</v>
      </c>
    </row>
    <row r="98" spans="2:89" x14ac:dyDescent="0.2">
      <c r="B98" s="22">
        <f t="shared" si="100"/>
        <v>2100</v>
      </c>
      <c r="C98" s="71">
        <v>0</v>
      </c>
      <c r="D98" s="72">
        <f t="shared" si="97"/>
        <v>0</v>
      </c>
      <c r="E98" s="72">
        <f t="shared" si="101"/>
        <v>0</v>
      </c>
      <c r="F98" s="72">
        <f t="shared" si="104"/>
        <v>0</v>
      </c>
      <c r="G98" s="72">
        <f t="shared" si="106"/>
        <v>0</v>
      </c>
      <c r="H98" s="72">
        <f t="shared" si="108"/>
        <v>0</v>
      </c>
      <c r="I98" s="72">
        <f t="shared" si="110"/>
        <v>0</v>
      </c>
      <c r="J98" s="72">
        <f t="shared" si="112"/>
        <v>0</v>
      </c>
      <c r="K98" s="72">
        <f t="shared" si="114"/>
        <v>0</v>
      </c>
      <c r="L98" s="72">
        <f t="shared" si="116"/>
        <v>0</v>
      </c>
      <c r="M98" s="72">
        <f t="shared" si="118"/>
        <v>0</v>
      </c>
      <c r="N98" s="72">
        <f t="shared" si="120"/>
        <v>0</v>
      </c>
      <c r="O98" s="72">
        <f t="shared" si="122"/>
        <v>0</v>
      </c>
      <c r="P98" s="72">
        <f t="shared" si="124"/>
        <v>0</v>
      </c>
      <c r="Q98" s="72">
        <f t="shared" si="125"/>
        <v>0</v>
      </c>
      <c r="R98" s="72">
        <f t="shared" ref="R98:R100" si="126">R$18*$CK84/100</f>
        <v>0</v>
      </c>
      <c r="S98" s="72">
        <f t="shared" si="63"/>
        <v>0</v>
      </c>
      <c r="T98" s="72">
        <f t="shared" si="65"/>
        <v>0</v>
      </c>
      <c r="U98" s="72">
        <f t="shared" si="67"/>
        <v>0</v>
      </c>
      <c r="V98" s="72">
        <f t="shared" si="69"/>
        <v>0</v>
      </c>
      <c r="W98" s="72">
        <f t="shared" si="71"/>
        <v>0</v>
      </c>
      <c r="X98" s="72">
        <f t="shared" si="73"/>
        <v>0</v>
      </c>
      <c r="Y98" s="72">
        <f t="shared" si="75"/>
        <v>0</v>
      </c>
      <c r="Z98" s="72">
        <f t="shared" si="77"/>
        <v>0</v>
      </c>
      <c r="AA98" s="72">
        <f t="shared" si="79"/>
        <v>0</v>
      </c>
      <c r="AB98" s="72">
        <f t="shared" si="81"/>
        <v>0</v>
      </c>
      <c r="AC98" s="72">
        <f t="shared" si="83"/>
        <v>0</v>
      </c>
      <c r="AD98" s="72">
        <f t="shared" si="85"/>
        <v>0</v>
      </c>
      <c r="AE98" s="72">
        <f t="shared" si="87"/>
        <v>0</v>
      </c>
      <c r="AF98" s="72">
        <f t="shared" si="89"/>
        <v>0</v>
      </c>
      <c r="AG98" s="72">
        <f t="shared" si="91"/>
        <v>0</v>
      </c>
      <c r="AH98" s="72">
        <f t="shared" si="93"/>
        <v>0</v>
      </c>
      <c r="AI98" s="72">
        <f t="shared" si="95"/>
        <v>0</v>
      </c>
      <c r="AJ98" s="72">
        <f t="shared" si="98"/>
        <v>0</v>
      </c>
      <c r="AK98" s="72">
        <f t="shared" si="36"/>
        <v>0</v>
      </c>
      <c r="AL98" s="72">
        <f t="shared" si="38"/>
        <v>0</v>
      </c>
      <c r="AM98" s="72">
        <f t="shared" si="40"/>
        <v>0</v>
      </c>
      <c r="AN98" s="72">
        <f t="shared" si="42"/>
        <v>0</v>
      </c>
      <c r="AO98" s="72">
        <f t="shared" si="44"/>
        <v>0</v>
      </c>
      <c r="AP98" s="72">
        <f t="shared" si="46"/>
        <v>0</v>
      </c>
      <c r="AQ98" s="72">
        <f t="shared" si="48"/>
        <v>0</v>
      </c>
      <c r="AR98" s="72">
        <f t="shared" si="50"/>
        <v>0</v>
      </c>
      <c r="AS98" s="72">
        <f t="shared" si="52"/>
        <v>0</v>
      </c>
      <c r="AT98" s="72">
        <f t="shared" si="54"/>
        <v>0</v>
      </c>
      <c r="AU98" s="72">
        <f t="shared" si="56"/>
        <v>0</v>
      </c>
      <c r="AV98" s="72">
        <f t="shared" si="58"/>
        <v>0</v>
      </c>
      <c r="AW98" s="72">
        <f t="shared" si="60"/>
        <v>0</v>
      </c>
      <c r="AX98" s="72">
        <f t="shared" si="62"/>
        <v>0</v>
      </c>
      <c r="AY98" s="72">
        <f t="shared" si="64"/>
        <v>0</v>
      </c>
      <c r="AZ98" s="72">
        <f t="shared" si="66"/>
        <v>0</v>
      </c>
      <c r="BA98" s="72">
        <f t="shared" si="68"/>
        <v>0</v>
      </c>
      <c r="BB98" s="72">
        <f t="shared" si="70"/>
        <v>0</v>
      </c>
      <c r="BC98" s="72">
        <f t="shared" si="72"/>
        <v>0</v>
      </c>
      <c r="BD98" s="72">
        <f t="shared" si="74"/>
        <v>0</v>
      </c>
      <c r="BE98" s="72">
        <f t="shared" si="76"/>
        <v>0</v>
      </c>
      <c r="BF98" s="72">
        <f t="shared" si="78"/>
        <v>0</v>
      </c>
      <c r="BG98" s="72">
        <f t="shared" si="80"/>
        <v>0</v>
      </c>
      <c r="BH98" s="72">
        <f t="shared" si="82"/>
        <v>0</v>
      </c>
      <c r="BI98" s="72">
        <f t="shared" si="84"/>
        <v>0</v>
      </c>
      <c r="BJ98" s="72">
        <f t="shared" si="86"/>
        <v>0</v>
      </c>
      <c r="BK98" s="28">
        <f t="shared" si="88"/>
        <v>0</v>
      </c>
      <c r="BL98" s="28">
        <f t="shared" si="90"/>
        <v>0</v>
      </c>
      <c r="BM98" s="28">
        <f t="shared" si="92"/>
        <v>0</v>
      </c>
      <c r="BN98" s="28">
        <f t="shared" si="94"/>
        <v>0</v>
      </c>
      <c r="BO98" s="28">
        <f t="shared" si="96"/>
        <v>0</v>
      </c>
      <c r="BP98" s="28">
        <f t="shared" si="99"/>
        <v>0</v>
      </c>
      <c r="BQ98" s="28">
        <f t="shared" si="102"/>
        <v>0</v>
      </c>
      <c r="BR98" s="28">
        <f t="shared" si="105"/>
        <v>0</v>
      </c>
      <c r="BS98" s="28">
        <f t="shared" si="107"/>
        <v>0</v>
      </c>
      <c r="BT98" s="28">
        <f t="shared" si="109"/>
        <v>0</v>
      </c>
      <c r="BU98" s="28">
        <f t="shared" si="111"/>
        <v>0</v>
      </c>
      <c r="BV98" s="28">
        <f t="shared" si="113"/>
        <v>0</v>
      </c>
      <c r="BW98" s="28">
        <f t="shared" si="115"/>
        <v>0</v>
      </c>
      <c r="BX98" s="28">
        <f t="shared" si="117"/>
        <v>0</v>
      </c>
      <c r="BY98" s="28">
        <f t="shared" si="119"/>
        <v>0</v>
      </c>
      <c r="BZ98" s="28">
        <f t="shared" si="121"/>
        <v>0</v>
      </c>
      <c r="CA98" s="28">
        <f t="shared" si="123"/>
        <v>0</v>
      </c>
      <c r="CB98" s="28">
        <f>CB$18*$CK39/100</f>
        <v>0</v>
      </c>
      <c r="CC98" s="28">
        <f>CC$18*$CK39/100</f>
        <v>0</v>
      </c>
      <c r="CD98" s="28">
        <f>CD$18*$CK39/100</f>
        <v>0</v>
      </c>
      <c r="CE98" s="28"/>
      <c r="CF98"/>
      <c r="CG98" s="27">
        <f t="shared" si="103"/>
        <v>0</v>
      </c>
      <c r="CJ98" s="29">
        <v>0</v>
      </c>
      <c r="CK98" s="29">
        <v>0</v>
      </c>
    </row>
    <row r="99" spans="2:89" x14ac:dyDescent="0.2">
      <c r="B99" s="22">
        <f t="shared" si="100"/>
        <v>2101</v>
      </c>
      <c r="C99" s="71">
        <v>0</v>
      </c>
      <c r="D99" s="72">
        <f t="shared" si="97"/>
        <v>0</v>
      </c>
      <c r="E99" s="72">
        <f t="shared" si="101"/>
        <v>0</v>
      </c>
      <c r="F99" s="72">
        <f t="shared" si="104"/>
        <v>0</v>
      </c>
      <c r="G99" s="72">
        <f t="shared" si="106"/>
        <v>0</v>
      </c>
      <c r="H99" s="72">
        <f t="shared" si="108"/>
        <v>0</v>
      </c>
      <c r="I99" s="72">
        <f t="shared" si="110"/>
        <v>0</v>
      </c>
      <c r="J99" s="72">
        <f t="shared" si="112"/>
        <v>0</v>
      </c>
      <c r="K99" s="72">
        <f t="shared" si="114"/>
        <v>0</v>
      </c>
      <c r="L99" s="72">
        <f t="shared" si="116"/>
        <v>0</v>
      </c>
      <c r="M99" s="72">
        <f t="shared" si="118"/>
        <v>0</v>
      </c>
      <c r="N99" s="72">
        <f t="shared" si="120"/>
        <v>0</v>
      </c>
      <c r="O99" s="72">
        <f t="shared" si="122"/>
        <v>0</v>
      </c>
      <c r="P99" s="72">
        <f t="shared" si="124"/>
        <v>0</v>
      </c>
      <c r="Q99" s="72">
        <f t="shared" si="125"/>
        <v>0</v>
      </c>
      <c r="R99" s="72">
        <f t="shared" si="126"/>
        <v>0</v>
      </c>
      <c r="S99" s="72">
        <f t="shared" ref="S99:S100" si="127">S$18*$CK84/100</f>
        <v>0</v>
      </c>
      <c r="T99" s="72">
        <f t="shared" si="65"/>
        <v>0</v>
      </c>
      <c r="U99" s="72">
        <f t="shared" si="67"/>
        <v>0</v>
      </c>
      <c r="V99" s="72">
        <f t="shared" si="69"/>
        <v>0</v>
      </c>
      <c r="W99" s="72">
        <f t="shared" si="71"/>
        <v>0</v>
      </c>
      <c r="X99" s="72">
        <f t="shared" si="73"/>
        <v>0</v>
      </c>
      <c r="Y99" s="72">
        <f t="shared" si="75"/>
        <v>0</v>
      </c>
      <c r="Z99" s="72">
        <f t="shared" si="77"/>
        <v>0</v>
      </c>
      <c r="AA99" s="72">
        <f t="shared" si="79"/>
        <v>0</v>
      </c>
      <c r="AB99" s="72">
        <f t="shared" si="81"/>
        <v>0</v>
      </c>
      <c r="AC99" s="72">
        <f t="shared" si="83"/>
        <v>0</v>
      </c>
      <c r="AD99" s="72">
        <f t="shared" si="85"/>
        <v>0</v>
      </c>
      <c r="AE99" s="72">
        <f t="shared" si="87"/>
        <v>0</v>
      </c>
      <c r="AF99" s="72">
        <f t="shared" si="89"/>
        <v>0</v>
      </c>
      <c r="AG99" s="72">
        <f t="shared" si="91"/>
        <v>0</v>
      </c>
      <c r="AH99" s="72">
        <f t="shared" si="93"/>
        <v>0</v>
      </c>
      <c r="AI99" s="72">
        <f t="shared" si="95"/>
        <v>0</v>
      </c>
      <c r="AJ99" s="72">
        <f t="shared" si="98"/>
        <v>0</v>
      </c>
      <c r="AK99" s="72">
        <f t="shared" si="36"/>
        <v>0</v>
      </c>
      <c r="AL99" s="72">
        <f t="shared" si="38"/>
        <v>0</v>
      </c>
      <c r="AM99" s="72">
        <f t="shared" si="40"/>
        <v>0</v>
      </c>
      <c r="AN99" s="72">
        <f t="shared" si="42"/>
        <v>0</v>
      </c>
      <c r="AO99" s="72">
        <f t="shared" si="44"/>
        <v>0</v>
      </c>
      <c r="AP99" s="72">
        <f t="shared" si="46"/>
        <v>0</v>
      </c>
      <c r="AQ99" s="72">
        <f t="shared" si="48"/>
        <v>0</v>
      </c>
      <c r="AR99" s="72">
        <f t="shared" si="50"/>
        <v>0</v>
      </c>
      <c r="AS99" s="72">
        <f t="shared" si="52"/>
        <v>0</v>
      </c>
      <c r="AT99" s="72">
        <f t="shared" si="54"/>
        <v>0</v>
      </c>
      <c r="AU99" s="72">
        <f t="shared" si="56"/>
        <v>0</v>
      </c>
      <c r="AV99" s="72">
        <f t="shared" si="58"/>
        <v>0</v>
      </c>
      <c r="AW99" s="72">
        <f t="shared" si="60"/>
        <v>0</v>
      </c>
      <c r="AX99" s="72">
        <f t="shared" si="62"/>
        <v>0</v>
      </c>
      <c r="AY99" s="72">
        <f t="shared" si="64"/>
        <v>0</v>
      </c>
      <c r="AZ99" s="72">
        <f t="shared" si="66"/>
        <v>0</v>
      </c>
      <c r="BA99" s="72">
        <f t="shared" si="68"/>
        <v>0</v>
      </c>
      <c r="BB99" s="72">
        <f t="shared" si="70"/>
        <v>0</v>
      </c>
      <c r="BC99" s="72">
        <f t="shared" si="72"/>
        <v>0</v>
      </c>
      <c r="BD99" s="72">
        <f t="shared" si="74"/>
        <v>0</v>
      </c>
      <c r="BE99" s="72">
        <f t="shared" si="76"/>
        <v>0</v>
      </c>
      <c r="BF99" s="72">
        <f t="shared" si="78"/>
        <v>0</v>
      </c>
      <c r="BG99" s="72">
        <f t="shared" si="80"/>
        <v>0</v>
      </c>
      <c r="BH99" s="72">
        <f t="shared" si="82"/>
        <v>0</v>
      </c>
      <c r="BI99" s="72">
        <f t="shared" si="84"/>
        <v>0</v>
      </c>
      <c r="BJ99" s="72">
        <f t="shared" si="86"/>
        <v>0</v>
      </c>
      <c r="BK99" s="28">
        <f t="shared" si="88"/>
        <v>0</v>
      </c>
      <c r="BL99" s="28">
        <f t="shared" si="90"/>
        <v>0</v>
      </c>
      <c r="BM99" s="28">
        <f t="shared" si="92"/>
        <v>0</v>
      </c>
      <c r="BN99" s="28">
        <f t="shared" si="94"/>
        <v>0</v>
      </c>
      <c r="BO99" s="28">
        <f t="shared" si="96"/>
        <v>0</v>
      </c>
      <c r="BP99" s="28">
        <f t="shared" si="99"/>
        <v>0</v>
      </c>
      <c r="BQ99" s="28">
        <f t="shared" si="102"/>
        <v>0</v>
      </c>
      <c r="BR99" s="28">
        <f t="shared" si="105"/>
        <v>0</v>
      </c>
      <c r="BS99" s="28">
        <f t="shared" si="107"/>
        <v>0</v>
      </c>
      <c r="BT99" s="28">
        <f t="shared" si="109"/>
        <v>0</v>
      </c>
      <c r="BU99" s="28">
        <f t="shared" si="111"/>
        <v>0</v>
      </c>
      <c r="BV99" s="28">
        <f t="shared" si="113"/>
        <v>0</v>
      </c>
      <c r="BW99" s="28">
        <f t="shared" si="115"/>
        <v>0</v>
      </c>
      <c r="BX99" s="28">
        <f t="shared" si="117"/>
        <v>0</v>
      </c>
      <c r="BY99" s="28">
        <f t="shared" si="119"/>
        <v>0</v>
      </c>
      <c r="BZ99" s="28">
        <f t="shared" si="121"/>
        <v>0</v>
      </c>
      <c r="CA99" s="28">
        <f t="shared" si="123"/>
        <v>0</v>
      </c>
      <c r="CB99" s="28">
        <f>CB$18*$CK40/100</f>
        <v>0</v>
      </c>
      <c r="CC99" s="28">
        <f>CC$18*$CK40/100</f>
        <v>0</v>
      </c>
      <c r="CD99" s="28">
        <f>CD$18*$CK40/100</f>
        <v>0</v>
      </c>
      <c r="CE99" s="28">
        <f>CE$18*$CK40/100</f>
        <v>0</v>
      </c>
      <c r="CF99"/>
      <c r="CG99" s="27">
        <f t="shared" si="103"/>
        <v>0</v>
      </c>
      <c r="CJ99" s="29">
        <v>0</v>
      </c>
      <c r="CK99" s="29">
        <v>0</v>
      </c>
    </row>
    <row r="100" spans="2:89" x14ac:dyDescent="0.2">
      <c r="B100" s="22">
        <f t="shared" si="100"/>
        <v>2102</v>
      </c>
      <c r="C100" s="71">
        <v>0</v>
      </c>
      <c r="D100" s="72">
        <f t="shared" si="97"/>
        <v>0</v>
      </c>
      <c r="E100" s="72">
        <f t="shared" si="101"/>
        <v>0</v>
      </c>
      <c r="F100" s="72">
        <f t="shared" si="104"/>
        <v>0</v>
      </c>
      <c r="G100" s="72">
        <f t="shared" si="106"/>
        <v>0</v>
      </c>
      <c r="H100" s="72">
        <f t="shared" si="108"/>
        <v>0</v>
      </c>
      <c r="I100" s="72">
        <f t="shared" si="110"/>
        <v>0</v>
      </c>
      <c r="J100" s="72">
        <f t="shared" si="112"/>
        <v>0</v>
      </c>
      <c r="K100" s="72">
        <f t="shared" si="114"/>
        <v>0</v>
      </c>
      <c r="L100" s="72">
        <f t="shared" si="116"/>
        <v>0</v>
      </c>
      <c r="M100" s="72">
        <f t="shared" si="118"/>
        <v>0</v>
      </c>
      <c r="N100" s="72">
        <f t="shared" si="120"/>
        <v>0</v>
      </c>
      <c r="O100" s="72">
        <f t="shared" si="122"/>
        <v>0</v>
      </c>
      <c r="P100" s="72">
        <f t="shared" si="124"/>
        <v>0</v>
      </c>
      <c r="Q100" s="72">
        <f t="shared" si="125"/>
        <v>0</v>
      </c>
      <c r="R100" s="72">
        <f t="shared" si="126"/>
        <v>0</v>
      </c>
      <c r="S100" s="72">
        <f t="shared" si="127"/>
        <v>0</v>
      </c>
      <c r="T100" s="72">
        <f t="shared" ref="T100" si="128">T$18*$CK84/100</f>
        <v>0</v>
      </c>
      <c r="U100" s="72">
        <f t="shared" si="67"/>
        <v>0</v>
      </c>
      <c r="V100" s="72">
        <f t="shared" si="69"/>
        <v>0</v>
      </c>
      <c r="W100" s="72">
        <f t="shared" si="71"/>
        <v>0</v>
      </c>
      <c r="X100" s="72">
        <f t="shared" si="73"/>
        <v>0</v>
      </c>
      <c r="Y100" s="72">
        <f t="shared" si="75"/>
        <v>0</v>
      </c>
      <c r="Z100" s="72">
        <f t="shared" si="77"/>
        <v>0</v>
      </c>
      <c r="AA100" s="72">
        <f t="shared" si="79"/>
        <v>0</v>
      </c>
      <c r="AB100" s="72">
        <f t="shared" si="81"/>
        <v>0</v>
      </c>
      <c r="AC100" s="72">
        <f t="shared" si="83"/>
        <v>0</v>
      </c>
      <c r="AD100" s="72">
        <f t="shared" si="85"/>
        <v>0</v>
      </c>
      <c r="AE100" s="72">
        <f t="shared" si="87"/>
        <v>0</v>
      </c>
      <c r="AF100" s="72">
        <f t="shared" si="89"/>
        <v>0</v>
      </c>
      <c r="AG100" s="72">
        <f t="shared" si="91"/>
        <v>0</v>
      </c>
      <c r="AH100" s="72">
        <f t="shared" si="93"/>
        <v>0</v>
      </c>
      <c r="AI100" s="72">
        <f t="shared" si="95"/>
        <v>0</v>
      </c>
      <c r="AJ100" s="72">
        <f t="shared" si="98"/>
        <v>0</v>
      </c>
      <c r="AK100" s="72">
        <f t="shared" si="36"/>
        <v>0</v>
      </c>
      <c r="AL100" s="72">
        <f t="shared" si="38"/>
        <v>0</v>
      </c>
      <c r="AM100" s="72">
        <f t="shared" si="40"/>
        <v>0</v>
      </c>
      <c r="AN100" s="72">
        <f t="shared" si="42"/>
        <v>0</v>
      </c>
      <c r="AO100" s="72">
        <f t="shared" si="44"/>
        <v>0</v>
      </c>
      <c r="AP100" s="72">
        <f t="shared" si="46"/>
        <v>0</v>
      </c>
      <c r="AQ100" s="72">
        <f t="shared" si="48"/>
        <v>0</v>
      </c>
      <c r="AR100" s="72">
        <f t="shared" si="50"/>
        <v>0</v>
      </c>
      <c r="AS100" s="72">
        <f t="shared" si="52"/>
        <v>0</v>
      </c>
      <c r="AT100" s="72">
        <f t="shared" si="54"/>
        <v>0</v>
      </c>
      <c r="AU100" s="72">
        <f t="shared" si="56"/>
        <v>0</v>
      </c>
      <c r="AV100" s="72">
        <f t="shared" si="58"/>
        <v>0</v>
      </c>
      <c r="AW100" s="72">
        <f t="shared" si="60"/>
        <v>0</v>
      </c>
      <c r="AX100" s="72">
        <f t="shared" si="62"/>
        <v>0</v>
      </c>
      <c r="AY100" s="72">
        <f t="shared" si="64"/>
        <v>0</v>
      </c>
      <c r="AZ100" s="72">
        <f t="shared" si="66"/>
        <v>0</v>
      </c>
      <c r="BA100" s="72">
        <f t="shared" si="68"/>
        <v>0</v>
      </c>
      <c r="BB100" s="72">
        <f t="shared" si="70"/>
        <v>0</v>
      </c>
      <c r="BC100" s="72">
        <f t="shared" si="72"/>
        <v>0</v>
      </c>
      <c r="BD100" s="72">
        <f t="shared" si="74"/>
        <v>0</v>
      </c>
      <c r="BE100" s="72">
        <f t="shared" si="76"/>
        <v>0</v>
      </c>
      <c r="BF100" s="72">
        <f t="shared" si="78"/>
        <v>0</v>
      </c>
      <c r="BG100" s="72">
        <f t="shared" si="80"/>
        <v>0</v>
      </c>
      <c r="BH100" s="72">
        <f t="shared" si="82"/>
        <v>0</v>
      </c>
      <c r="BI100" s="72">
        <f t="shared" si="84"/>
        <v>0</v>
      </c>
      <c r="BJ100" s="72">
        <f t="shared" si="86"/>
        <v>0</v>
      </c>
      <c r="BK100" s="28">
        <f t="shared" si="88"/>
        <v>0</v>
      </c>
      <c r="BL100" s="28">
        <f t="shared" si="90"/>
        <v>0</v>
      </c>
      <c r="BM100" s="28">
        <f t="shared" si="92"/>
        <v>0</v>
      </c>
      <c r="BN100" s="28">
        <f t="shared" si="94"/>
        <v>0</v>
      </c>
      <c r="BO100" s="28">
        <f t="shared" si="96"/>
        <v>0</v>
      </c>
      <c r="BP100" s="28">
        <f t="shared" si="99"/>
        <v>0</v>
      </c>
      <c r="BQ100" s="28">
        <f t="shared" si="102"/>
        <v>0</v>
      </c>
      <c r="BR100" s="28">
        <f t="shared" si="105"/>
        <v>0</v>
      </c>
      <c r="BS100" s="28">
        <f t="shared" si="107"/>
        <v>0</v>
      </c>
      <c r="BT100" s="28">
        <f t="shared" si="109"/>
        <v>0</v>
      </c>
      <c r="BU100" s="28">
        <f t="shared" si="111"/>
        <v>0</v>
      </c>
      <c r="BV100" s="28">
        <f t="shared" si="113"/>
        <v>0</v>
      </c>
      <c r="BW100" s="28">
        <f t="shared" si="115"/>
        <v>0</v>
      </c>
      <c r="BX100" s="28">
        <f t="shared" si="117"/>
        <v>0</v>
      </c>
      <c r="BY100" s="28">
        <f t="shared" si="119"/>
        <v>0</v>
      </c>
      <c r="BZ100" s="28">
        <f t="shared" si="121"/>
        <v>0</v>
      </c>
      <c r="CA100" s="28">
        <f t="shared" si="123"/>
        <v>0</v>
      </c>
      <c r="CB100" s="28">
        <f>CB$18*$CK41/100</f>
        <v>0</v>
      </c>
      <c r="CC100" s="28">
        <f>CC$18*$CK41/100</f>
        <v>0</v>
      </c>
      <c r="CD100" s="28">
        <f>CD$18*$CK41/100</f>
        <v>0</v>
      </c>
      <c r="CE100" s="28">
        <f>CE$18*$CK41/100</f>
        <v>0</v>
      </c>
      <c r="CF100" s="28">
        <f>CF$18*$CK41/100</f>
        <v>0</v>
      </c>
      <c r="CG100" s="27">
        <f t="shared" si="103"/>
        <v>0</v>
      </c>
      <c r="CJ100" s="29">
        <v>0</v>
      </c>
      <c r="CK100" s="29">
        <v>0</v>
      </c>
    </row>
    <row r="101" spans="2:89" x14ac:dyDescent="0.2">
      <c r="B101" s="22" t="s">
        <v>15</v>
      </c>
      <c r="C101" s="69">
        <v>0</v>
      </c>
      <c r="D101" s="69">
        <f t="shared" ref="D101:BJ101" si="129">SUM(D20:D100)</f>
        <v>6860.1282493165127</v>
      </c>
      <c r="E101" s="69">
        <f t="shared" si="129"/>
        <v>0</v>
      </c>
      <c r="F101" s="69">
        <f t="shared" si="129"/>
        <v>0</v>
      </c>
      <c r="G101" s="69">
        <f t="shared" si="129"/>
        <v>0</v>
      </c>
      <c r="H101" s="69">
        <f t="shared" si="129"/>
        <v>0</v>
      </c>
      <c r="I101" s="69">
        <f t="shared" si="129"/>
        <v>0</v>
      </c>
      <c r="J101" s="69">
        <f t="shared" si="129"/>
        <v>0</v>
      </c>
      <c r="K101" s="69">
        <f t="shared" si="129"/>
        <v>7914.5554125352819</v>
      </c>
      <c r="L101" s="69">
        <f t="shared" si="129"/>
        <v>0</v>
      </c>
      <c r="M101" s="69">
        <f t="shared" si="129"/>
        <v>0</v>
      </c>
      <c r="N101" s="69">
        <f t="shared" si="129"/>
        <v>0</v>
      </c>
      <c r="O101" s="69">
        <f t="shared" si="129"/>
        <v>0</v>
      </c>
      <c r="P101" s="69">
        <f t="shared" si="129"/>
        <v>0</v>
      </c>
      <c r="Q101" s="69">
        <f t="shared" si="129"/>
        <v>0</v>
      </c>
      <c r="R101" s="69">
        <f t="shared" si="129"/>
        <v>0</v>
      </c>
      <c r="S101" s="69">
        <f t="shared" si="129"/>
        <v>0</v>
      </c>
      <c r="T101" s="69">
        <f t="shared" si="129"/>
        <v>0</v>
      </c>
      <c r="U101" s="69">
        <f t="shared" si="129"/>
        <v>0</v>
      </c>
      <c r="V101" s="69">
        <f t="shared" si="129"/>
        <v>0</v>
      </c>
      <c r="W101" s="69">
        <f t="shared" si="129"/>
        <v>0</v>
      </c>
      <c r="X101" s="69">
        <f t="shared" si="129"/>
        <v>0</v>
      </c>
      <c r="Y101" s="69">
        <f t="shared" si="129"/>
        <v>0</v>
      </c>
      <c r="Z101" s="69">
        <f t="shared" si="129"/>
        <v>0</v>
      </c>
      <c r="AA101" s="69">
        <f t="shared" si="129"/>
        <v>0</v>
      </c>
      <c r="AB101" s="69">
        <f t="shared" si="129"/>
        <v>0</v>
      </c>
      <c r="AC101" s="69">
        <f t="shared" si="129"/>
        <v>0</v>
      </c>
      <c r="AD101" s="69">
        <f t="shared" si="129"/>
        <v>0</v>
      </c>
      <c r="AE101" s="69">
        <f t="shared" si="129"/>
        <v>0</v>
      </c>
      <c r="AF101" s="69">
        <f t="shared" si="129"/>
        <v>0</v>
      </c>
      <c r="AG101" s="69">
        <f t="shared" si="129"/>
        <v>0</v>
      </c>
      <c r="AH101" s="69">
        <f t="shared" si="129"/>
        <v>0</v>
      </c>
      <c r="AI101" s="69">
        <f t="shared" si="129"/>
        <v>0</v>
      </c>
      <c r="AJ101" s="69">
        <f t="shared" si="129"/>
        <v>0</v>
      </c>
      <c r="AK101" s="69">
        <f t="shared" si="129"/>
        <v>0</v>
      </c>
      <c r="AL101" s="69">
        <f t="shared" si="129"/>
        <v>0</v>
      </c>
      <c r="AM101" s="69">
        <f t="shared" si="129"/>
        <v>0</v>
      </c>
      <c r="AN101" s="69">
        <f t="shared" si="129"/>
        <v>0</v>
      </c>
      <c r="AO101" s="69">
        <f t="shared" si="129"/>
        <v>0</v>
      </c>
      <c r="AP101" s="69">
        <f t="shared" si="129"/>
        <v>0</v>
      </c>
      <c r="AQ101" s="69">
        <f t="shared" si="129"/>
        <v>0</v>
      </c>
      <c r="AR101" s="69">
        <f t="shared" si="129"/>
        <v>0</v>
      </c>
      <c r="AS101" s="69">
        <f t="shared" si="129"/>
        <v>0</v>
      </c>
      <c r="AT101" s="69">
        <f t="shared" si="129"/>
        <v>0</v>
      </c>
      <c r="AU101" s="69">
        <f t="shared" si="129"/>
        <v>0</v>
      </c>
      <c r="AV101" s="69">
        <f t="shared" si="129"/>
        <v>0</v>
      </c>
      <c r="AW101" s="69">
        <f t="shared" si="129"/>
        <v>0</v>
      </c>
      <c r="AX101" s="69">
        <f t="shared" si="129"/>
        <v>0</v>
      </c>
      <c r="AY101" s="69">
        <f t="shared" si="129"/>
        <v>0</v>
      </c>
      <c r="AZ101" s="69">
        <f t="shared" si="129"/>
        <v>0</v>
      </c>
      <c r="BA101" s="69">
        <f t="shared" si="129"/>
        <v>0</v>
      </c>
      <c r="BB101" s="69">
        <f t="shared" si="129"/>
        <v>0</v>
      </c>
      <c r="BC101" s="69">
        <f t="shared" si="129"/>
        <v>0</v>
      </c>
      <c r="BD101" s="69">
        <f t="shared" si="129"/>
        <v>0</v>
      </c>
      <c r="BE101" s="69">
        <f t="shared" si="129"/>
        <v>0</v>
      </c>
      <c r="BF101" s="69">
        <f t="shared" si="129"/>
        <v>0</v>
      </c>
      <c r="BG101" s="69">
        <f t="shared" si="129"/>
        <v>0</v>
      </c>
      <c r="BH101" s="69">
        <f t="shared" si="129"/>
        <v>0</v>
      </c>
      <c r="BI101" s="69">
        <f t="shared" si="129"/>
        <v>0</v>
      </c>
      <c r="BJ101" s="69">
        <f t="shared" si="129"/>
        <v>0</v>
      </c>
      <c r="BK101" s="18">
        <f t="shared" ref="BK101:CF101" si="130">SUM(BK20:BK100)</f>
        <v>0</v>
      </c>
      <c r="BL101" s="18">
        <f t="shared" si="130"/>
        <v>0</v>
      </c>
      <c r="BM101" s="18">
        <f t="shared" si="130"/>
        <v>0</v>
      </c>
      <c r="BN101" s="18">
        <f t="shared" si="130"/>
        <v>0</v>
      </c>
      <c r="BO101" s="18">
        <f t="shared" si="130"/>
        <v>0</v>
      </c>
      <c r="BP101" s="18">
        <f t="shared" si="130"/>
        <v>0</v>
      </c>
      <c r="BQ101" s="18">
        <f t="shared" si="130"/>
        <v>0</v>
      </c>
      <c r="BR101" s="18">
        <f t="shared" si="130"/>
        <v>0</v>
      </c>
      <c r="BS101" s="18">
        <f t="shared" si="130"/>
        <v>0</v>
      </c>
      <c r="BT101" s="18">
        <f t="shared" si="130"/>
        <v>0</v>
      </c>
      <c r="BU101" s="18">
        <f t="shared" si="130"/>
        <v>0</v>
      </c>
      <c r="BV101" s="18">
        <f t="shared" si="130"/>
        <v>0</v>
      </c>
      <c r="BW101" s="18">
        <f t="shared" si="130"/>
        <v>0</v>
      </c>
      <c r="BX101" s="18">
        <f t="shared" si="130"/>
        <v>0</v>
      </c>
      <c r="BY101" s="18">
        <f t="shared" si="130"/>
        <v>0</v>
      </c>
      <c r="BZ101" s="18">
        <f t="shared" si="130"/>
        <v>0</v>
      </c>
      <c r="CA101" s="18">
        <f t="shared" si="130"/>
        <v>0</v>
      </c>
      <c r="CB101" s="18">
        <f t="shared" si="130"/>
        <v>0</v>
      </c>
      <c r="CC101" s="18">
        <f t="shared" si="130"/>
        <v>0</v>
      </c>
      <c r="CD101" s="18">
        <f t="shared" si="130"/>
        <v>0</v>
      </c>
      <c r="CE101" s="18">
        <f t="shared" si="130"/>
        <v>0</v>
      </c>
      <c r="CF101" s="18">
        <f t="shared" si="130"/>
        <v>0</v>
      </c>
      <c r="CG101" s="27">
        <f t="shared" si="103"/>
        <v>14774.683661851795</v>
      </c>
      <c r="CJ101" s="29">
        <v>0</v>
      </c>
      <c r="CK101" s="29">
        <v>0</v>
      </c>
    </row>
    <row r="102" spans="2:89" x14ac:dyDescent="0.2">
      <c r="C102" s="61">
        <v>0</v>
      </c>
    </row>
    <row r="103" spans="2:89" customFormat="1" x14ac:dyDescent="0.2">
      <c r="B103" s="76" t="s">
        <v>29</v>
      </c>
      <c r="C103" s="77">
        <v>0</v>
      </c>
      <c r="D103" s="78">
        <f>SUM($D$21:$D$100)</f>
        <v>6350.4014751443328</v>
      </c>
      <c r="E103" s="78">
        <f>SUM($D$22:$E$100)</f>
        <v>5754.0437763228574</v>
      </c>
      <c r="F103" s="78">
        <f>SUM($D$23:$F$100)</f>
        <v>5191.0315194042978</v>
      </c>
      <c r="G103" s="78">
        <f>SUM($D$24:$G$100)</f>
        <v>4658.2985843886499</v>
      </c>
      <c r="H103" s="78">
        <f>SUM($D$25:$H$100)</f>
        <v>4153.3920752759168</v>
      </c>
      <c r="I103" s="78">
        <f>SUM($D$26:$I$100)</f>
        <v>3674.3496752660958</v>
      </c>
      <c r="J103" s="78">
        <f>SUM($D$27:$J$100)</f>
        <v>3219.6015309191885</v>
      </c>
      <c r="K103" s="78">
        <f>SUM($D$28:$K$100)</f>
        <v>10110.731790298116</v>
      </c>
      <c r="L103" s="78">
        <f>SUM($D$29:$L$100)</f>
        <v>9000.0835425606983</v>
      </c>
      <c r="M103" s="78">
        <f>SUM($D$30:$M$100)</f>
        <v>7953.4379229141259</v>
      </c>
      <c r="N103" s="78">
        <f>SUM($D$31:$N$100)</f>
        <v>6965.6823648460895</v>
      </c>
      <c r="O103" s="78">
        <f>SUM($D$32:$O$100)</f>
        <v>6032.7268151467406</v>
      </c>
      <c r="P103" s="78">
        <f>SUM($D$33:$P$100)</f>
        <v>5151.2992312482029</v>
      </c>
      <c r="Q103" s="78">
        <f>SUM($D$34:$Q$100)</f>
        <v>4318.7819790961712</v>
      </c>
      <c r="R103" s="78">
        <f>SUM($D$35:$R$100)</f>
        <v>3533.0809514472035</v>
      </c>
      <c r="S103" s="78">
        <f>SUM($D$36:$S$100)</f>
        <v>2715.9115315097924</v>
      </c>
      <c r="T103" s="78">
        <f>SUM($D$37:$T$100)</f>
        <v>2271.3312105931404</v>
      </c>
      <c r="U103" s="78">
        <f>SUM($D$38:$U$100)</f>
        <v>1850.9251774026943</v>
      </c>
      <c r="V103" s="78">
        <f>SUM($D$39:$V$100)</f>
        <v>1453.9435651184895</v>
      </c>
      <c r="W103" s="78">
        <f>SUM($D$40:$W$100)</f>
        <v>1079.7864802845538</v>
      </c>
      <c r="X103" s="78">
        <f>SUM($D$41:$X$100)</f>
        <v>727.97400813610966</v>
      </c>
      <c r="Y103" s="78">
        <f>SUM($D$42:$Y$100)</f>
        <v>398.12221686133495</v>
      </c>
      <c r="Z103" s="78">
        <f>SUM($D$43:$Z$100)</f>
        <v>0</v>
      </c>
      <c r="AA103" s="78">
        <f>SUM($D$44:$AA$100)</f>
        <v>0</v>
      </c>
      <c r="AB103" s="78">
        <f>SUM($D$45:$AB$100)</f>
        <v>0</v>
      </c>
      <c r="AC103" s="78">
        <f>SUM($D$46:$AC$100)</f>
        <v>0</v>
      </c>
      <c r="AD103" s="78">
        <f>SUM($D$47:$AD$100)</f>
        <v>0</v>
      </c>
      <c r="AE103" s="78">
        <f>SUM($D$48:$AE$100)</f>
        <v>0</v>
      </c>
      <c r="AF103" s="78">
        <f>SUM($D$49:$AF$100)</f>
        <v>0</v>
      </c>
      <c r="AG103" s="78">
        <f>SUM($D$50:$AG$100)</f>
        <v>0</v>
      </c>
      <c r="AH103" s="78">
        <f>SUM($D$51:$AH$100)</f>
        <v>0</v>
      </c>
      <c r="AI103" s="78">
        <f>SUM($D$52:$AI$100)</f>
        <v>0</v>
      </c>
      <c r="AJ103" s="78">
        <f>SUM($D$53:$AJ$100)</f>
        <v>0</v>
      </c>
      <c r="AK103" s="78">
        <f>SUM($D$54:$AK$100)</f>
        <v>0</v>
      </c>
      <c r="AL103" s="78">
        <f>SUM($D$55:$AL$100)</f>
        <v>0</v>
      </c>
      <c r="AM103" s="78">
        <f>SUM($D$56:$AM$100)</f>
        <v>0</v>
      </c>
      <c r="AN103" s="78">
        <f>SUM($D$57:$AN$100)</f>
        <v>0</v>
      </c>
      <c r="AO103" s="78">
        <f>SUM($D$58:$AO$100)</f>
        <v>0</v>
      </c>
      <c r="AP103" s="78">
        <f>SUM($D$59:$AP$100)</f>
        <v>0</v>
      </c>
      <c r="AQ103" s="78">
        <f>SUM($D$60:$AQ$100)</f>
        <v>0</v>
      </c>
      <c r="AR103" s="78">
        <f>SUM($D$61:$AR$100)</f>
        <v>0</v>
      </c>
      <c r="AS103" s="78">
        <f>SUM($D$62:$AS$100)</f>
        <v>0</v>
      </c>
      <c r="AT103" s="78">
        <f>SUM($D$63:$AT$100)</f>
        <v>0</v>
      </c>
      <c r="AU103" s="78">
        <f>SUM($D$64:$AU$100)</f>
        <v>0</v>
      </c>
      <c r="AV103" s="78">
        <f>SUM($D$65:$AV$100)</f>
        <v>0</v>
      </c>
      <c r="AW103" s="78">
        <f>SUM($D$66:$AW$100)</f>
        <v>0</v>
      </c>
      <c r="AX103" s="78">
        <f>SUM($D$67:$AX$100)</f>
        <v>0</v>
      </c>
      <c r="AY103" s="78">
        <f>SUM($D$68:$AY$100)</f>
        <v>0</v>
      </c>
      <c r="AZ103" s="78">
        <f>SUM($D$69:$AZ$100)</f>
        <v>0</v>
      </c>
      <c r="BA103" s="78">
        <f>SUM($D$70:$BA$100)</f>
        <v>0</v>
      </c>
      <c r="BB103" s="78">
        <f>SUM($D$71:$BB$100)</f>
        <v>0</v>
      </c>
      <c r="BC103" s="78">
        <f>SUM($D$72:$BC$100)</f>
        <v>0</v>
      </c>
      <c r="BD103" s="78">
        <f>SUM($D$73:$BD$100)</f>
        <v>0</v>
      </c>
      <c r="BE103" s="78">
        <f>SUM($D$74:$BE$100)</f>
        <v>0</v>
      </c>
      <c r="BF103" s="78">
        <f>SUM($D$75:$BF$100)</f>
        <v>0</v>
      </c>
      <c r="BG103" s="78">
        <f>SUM($D$76:$BG$100)</f>
        <v>0</v>
      </c>
      <c r="BH103" s="78">
        <f>SUM($D$77:$BH$100)</f>
        <v>0</v>
      </c>
      <c r="BI103" s="78">
        <f>SUM($D$78:$BI$100)</f>
        <v>0</v>
      </c>
      <c r="BJ103" s="78">
        <f>SUM($D$79:$BJ$100)</f>
        <v>0</v>
      </c>
      <c r="BK103" s="78">
        <f>SUM($D$80:$BK$100)</f>
        <v>0</v>
      </c>
      <c r="BL103" s="78">
        <f>SUM($D$81:$BL$100)</f>
        <v>0</v>
      </c>
      <c r="BM103" s="78">
        <f>SUM($D$82:$CG$100)</f>
        <v>0</v>
      </c>
      <c r="BN103" s="78">
        <f>SUM($D$83:$BN$100)</f>
        <v>0</v>
      </c>
      <c r="BO103" s="78">
        <f>SUM($D$84:$BO$100)</f>
        <v>0</v>
      </c>
      <c r="BP103" s="78">
        <f>SUM($D$85:$BP$100)</f>
        <v>0</v>
      </c>
      <c r="BQ103" s="78">
        <f>SUM($D$86:$BQ$100)</f>
        <v>0</v>
      </c>
      <c r="BR103" s="78">
        <f>SUM($D$87:$BR$100)</f>
        <v>0</v>
      </c>
      <c r="BS103" s="78">
        <f>SUM($D$88:$BS$100)</f>
        <v>0</v>
      </c>
      <c r="BT103" s="78">
        <f>SUM($D$89:$BT$100)</f>
        <v>0</v>
      </c>
      <c r="BU103" s="78">
        <f>SUM($D$90:$BU$100)</f>
        <v>0</v>
      </c>
      <c r="BV103" s="78">
        <f>SUM($D$91:$BV$100)</f>
        <v>0</v>
      </c>
      <c r="BW103" s="78">
        <f>SUM($D$92:$BW$100)</f>
        <v>0</v>
      </c>
      <c r="BX103" s="78">
        <f>SUM($D$93:$BX$100)</f>
        <v>0</v>
      </c>
      <c r="BY103" s="78">
        <f>SUM($D$94:$BY$100)</f>
        <v>0</v>
      </c>
      <c r="BZ103" s="78">
        <f>SUM($D$95:$BZ$100)</f>
        <v>0</v>
      </c>
      <c r="CA103" s="78">
        <f>SUM($D$96:$CA$100)</f>
        <v>0</v>
      </c>
      <c r="CB103" s="78">
        <f>SUM($D$97:$CB$100)</f>
        <v>0</v>
      </c>
      <c r="CC103" s="78">
        <f>SUM($D$98:$CC$100)</f>
        <v>0</v>
      </c>
      <c r="CD103" s="78">
        <f>SUM($D$99:$CD$100)</f>
        <v>0</v>
      </c>
      <c r="CE103" s="78">
        <f>SUM($D$100:$CE$100)</f>
        <v>0</v>
      </c>
      <c r="CF103" s="78">
        <v>0</v>
      </c>
    </row>
    <row r="104" spans="2:89" customFormat="1" x14ac:dyDescent="0.2">
      <c r="B104" s="76" t="s">
        <v>30</v>
      </c>
      <c r="C104" s="26">
        <v>0</v>
      </c>
    </row>
    <row r="105" spans="2:89" customFormat="1" x14ac:dyDescent="0.2">
      <c r="B105" s="20">
        <f>B20</f>
        <v>2022</v>
      </c>
      <c r="C105" s="75">
        <v>0</v>
      </c>
      <c r="D105" s="79">
        <f>-NPV(OUTPUT!$G$4,D21:D$100)/(1+OUTPUT!$G$4)^($B20-OUTPUT!$G$6)</f>
        <v>-4100.8246963388619</v>
      </c>
      <c r="E105" s="79">
        <f>-NPV(OUTPUT!$G$4,E21:E$100)/(1+OUTPUT!$G$4)^($B20-OUTPUT!$G$6)</f>
        <v>0</v>
      </c>
      <c r="F105" s="79">
        <f>-NPV(OUTPUT!$G$4,F21:F$100)/(1+OUTPUT!$G$4)^($B20-OUTPUT!$G$6)</f>
        <v>0</v>
      </c>
      <c r="G105" s="79">
        <f>-NPV(OUTPUT!$G$4,G21:G$100)/(1+OUTPUT!$G$4)^($B20-OUTPUT!$G$6)</f>
        <v>0</v>
      </c>
      <c r="H105" s="79">
        <f>-NPV(OUTPUT!$G$4,H21:H$100)/(1+OUTPUT!$G$4)^($B20-OUTPUT!$G$6)</f>
        <v>0</v>
      </c>
      <c r="I105" s="79">
        <f>-NPV(OUTPUT!$G$4,I21:I$100)/(1+OUTPUT!$G$4)^($B20-OUTPUT!$G$6)</f>
        <v>0</v>
      </c>
      <c r="J105" s="79">
        <f>-NPV(OUTPUT!$G$4,J21:J$100)/(1+OUTPUT!$G$4)^($B20-OUTPUT!$G$6)</f>
        <v>0</v>
      </c>
      <c r="K105" s="79">
        <f>-NPV(OUTPUT!$G$4,K21:K$100)/(1+OUTPUT!$G$4)^($B20-OUTPUT!$G$6)</f>
        <v>-4964.0510081362745</v>
      </c>
      <c r="L105" s="79">
        <f>-NPV(OUTPUT!$G$4,L21:L$100)/(1+OUTPUT!$G$4)^($B20-OUTPUT!$G$6)</f>
        <v>0</v>
      </c>
      <c r="M105" s="79">
        <f>-NPV(OUTPUT!$G$4,M21:M$100)/(1+OUTPUT!$G$4)^($B20-OUTPUT!$G$6)</f>
        <v>0</v>
      </c>
      <c r="N105" s="79">
        <f>-NPV(OUTPUT!$G$4,N21:N$100)/(1+OUTPUT!$G$4)^($B20-OUTPUT!$G$6)</f>
        <v>0</v>
      </c>
      <c r="O105" s="79">
        <f>-NPV(OUTPUT!$G$4,O21:O$100)/(1+OUTPUT!$G$4)^($B20-OUTPUT!$G$6)</f>
        <v>0</v>
      </c>
      <c r="P105" s="79">
        <f>-NPV(OUTPUT!$G$4,P21:P$100)/(1+OUTPUT!$G$4)^($B20-OUTPUT!$G$6)</f>
        <v>0</v>
      </c>
      <c r="Q105" s="79">
        <f>-NPV(OUTPUT!$G$4,Q21:Q$100)/(1+OUTPUT!$G$4)^($B20-OUTPUT!$G$6)</f>
        <v>0</v>
      </c>
      <c r="R105" s="79">
        <f>-NPV(OUTPUT!$G$4,R21:R$100)/(1+OUTPUT!$G$4)^($B20-OUTPUT!$G$6)</f>
        <v>0</v>
      </c>
      <c r="S105" s="79">
        <f>-NPV(OUTPUT!$G$4,S21:S$100)/(1+OUTPUT!$G$4)^($B20-OUTPUT!$G$6)</f>
        <v>0</v>
      </c>
      <c r="T105" s="79">
        <f>-NPV(OUTPUT!$G$4,T21:T$100)/(1+OUTPUT!$G$4)^($B20-OUTPUT!$G$6)</f>
        <v>0</v>
      </c>
      <c r="U105" s="79">
        <f>-NPV(OUTPUT!$G$4,U21:U$100)/(1+OUTPUT!$G$4)^($B20-OUTPUT!$G$6)</f>
        <v>0</v>
      </c>
      <c r="V105" s="79">
        <f>-NPV(OUTPUT!$G$4,V21:V$100)/(1+OUTPUT!$G$4)^($B20-OUTPUT!$G$6)</f>
        <v>0</v>
      </c>
      <c r="W105" s="79">
        <f>-NPV(OUTPUT!$G$4,W21:W$100)/(1+OUTPUT!$G$4)^($B20-OUTPUT!$G$6)</f>
        <v>0</v>
      </c>
      <c r="X105" s="79">
        <f>-NPV(OUTPUT!$G$4,X21:X$100)/(1+OUTPUT!$G$4)^($B20-OUTPUT!$G$6)</f>
        <v>0</v>
      </c>
      <c r="Y105" s="79">
        <f>-NPV(OUTPUT!$G$4,Y21:Y$100)/(1+OUTPUT!$G$4)^($B20-OUTPUT!$G$6)</f>
        <v>0</v>
      </c>
      <c r="Z105" s="79">
        <f>-NPV(OUTPUT!$G$4,Z21:Z$100)/(1+OUTPUT!$G$4)^($B20-OUTPUT!$G$6)</f>
        <v>0</v>
      </c>
      <c r="AA105" s="79">
        <f>-NPV(OUTPUT!$G$4,AA21:AA$100)/(1+OUTPUT!$G$4)^($B20-OUTPUT!$G$6)</f>
        <v>0</v>
      </c>
      <c r="AB105" s="79">
        <f>-NPV(OUTPUT!$G$4,AB21:AB$100)/(1+OUTPUT!$G$4)^($B20-OUTPUT!$G$6)</f>
        <v>0</v>
      </c>
      <c r="AC105" s="79">
        <f>-NPV(OUTPUT!$G$4,AC21:AC$100)/(1+OUTPUT!$G$4)^($B20-OUTPUT!$G$6)</f>
        <v>0</v>
      </c>
      <c r="AD105" s="79">
        <f>-NPV(OUTPUT!$G$4,AD21:AD$100)/(1+OUTPUT!$G$4)^($B20-OUTPUT!$G$6)</f>
        <v>0</v>
      </c>
      <c r="AE105" s="79">
        <f>-NPV(OUTPUT!$G$4,AE21:AE$100)/(1+OUTPUT!$G$4)^($B20-OUTPUT!$G$6)</f>
        <v>0</v>
      </c>
      <c r="AF105" s="79">
        <f>-NPV(OUTPUT!$G$4,AF21:AF$100)/(1+OUTPUT!$G$4)^($B20-OUTPUT!$G$6)</f>
        <v>0</v>
      </c>
      <c r="AG105" s="79">
        <f>-NPV(OUTPUT!$G$4,AG21:AG$100)/(1+OUTPUT!$G$4)^($B20-OUTPUT!$G$6)</f>
        <v>0</v>
      </c>
      <c r="AH105" s="79">
        <f>-NPV(OUTPUT!$G$4,AH21:AH$100)/(1+OUTPUT!$G$4)^($B20-OUTPUT!$G$6)</f>
        <v>0</v>
      </c>
      <c r="AI105" s="79">
        <f>-NPV(OUTPUT!$G$4,AI21:AI$100)/(1+OUTPUT!$G$4)^($B20-OUTPUT!$G$6)</f>
        <v>0</v>
      </c>
      <c r="AJ105" s="79">
        <f>-NPV(OUTPUT!$G$4,AJ21:AJ$100)/(1+OUTPUT!$G$4)^($B20-OUTPUT!$G$6)</f>
        <v>0</v>
      </c>
      <c r="AK105" s="79">
        <f>-NPV(OUTPUT!$G$4,AK21:AK$100)/(1+OUTPUT!$G$4)^($B20-OUTPUT!$G$6)</f>
        <v>0</v>
      </c>
      <c r="AL105" s="79">
        <f>-NPV(OUTPUT!$G$4,AL21:AL$100)/(1+OUTPUT!$G$4)^($B20-OUTPUT!$G$6)</f>
        <v>0</v>
      </c>
      <c r="AM105" s="79">
        <f>-NPV(OUTPUT!$G$4,AM21:AM$100)/(1+OUTPUT!$G$4)^($B20-OUTPUT!$G$6)</f>
        <v>0</v>
      </c>
      <c r="AN105" s="79">
        <f>-NPV(OUTPUT!$G$4,AN21:AN$100)/(1+OUTPUT!$G$4)^($B20-OUTPUT!$G$6)</f>
        <v>0</v>
      </c>
      <c r="AO105" s="79">
        <f>-NPV(OUTPUT!$G$4,AO21:AO$100)/(1+OUTPUT!$G$4)^($B20-OUTPUT!$G$6)</f>
        <v>0</v>
      </c>
      <c r="AP105" s="79">
        <f>-NPV(OUTPUT!$G$4,AP21:AP$100)/(1+OUTPUT!$G$4)^($B20-OUTPUT!$G$6)</f>
        <v>0</v>
      </c>
      <c r="AQ105" s="79">
        <f>-NPV(OUTPUT!$G$4,AQ21:AQ$100)/(1+OUTPUT!$G$4)^($B20-OUTPUT!$G$6)</f>
        <v>0</v>
      </c>
      <c r="AR105" s="79">
        <f>-NPV(OUTPUT!$G$4,AR21:AR$100)/(1+OUTPUT!$G$4)^($B20-OUTPUT!$G$6)</f>
        <v>0</v>
      </c>
      <c r="AS105" s="79">
        <f>-NPV(OUTPUT!$G$4,AS21:AS$100)/(1+OUTPUT!$G$4)^($B20-OUTPUT!$G$6)</f>
        <v>0</v>
      </c>
      <c r="AT105" s="79">
        <f>-NPV(OUTPUT!$G$4,AT21:AT$100)/(1+OUTPUT!$G$4)^($B20-OUTPUT!$G$6)</f>
        <v>0</v>
      </c>
      <c r="AU105" s="79">
        <f>-NPV(OUTPUT!$G$4,AU21:AU$100)/(1+OUTPUT!$G$4)^($B20-OUTPUT!$G$6)</f>
        <v>0</v>
      </c>
      <c r="AV105" s="79">
        <f>-NPV(OUTPUT!$G$4,AV21:AV$100)/(1+OUTPUT!$G$4)^($B20-OUTPUT!$G$6)</f>
        <v>0</v>
      </c>
      <c r="AW105" s="79">
        <f>-NPV(OUTPUT!$G$4,AW21:AW$100)/(1+OUTPUT!$G$4)^($B20-OUTPUT!$G$6)</f>
        <v>0</v>
      </c>
      <c r="AX105" s="79">
        <f>-NPV(OUTPUT!$G$4,AX21:AX$100)/(1+OUTPUT!$G$4)^($B20-OUTPUT!$G$6)</f>
        <v>0</v>
      </c>
      <c r="AY105" s="79">
        <f>-NPV(OUTPUT!$G$4,AY21:AY$100)/(1+OUTPUT!$G$4)^($B20-OUTPUT!$G$6)</f>
        <v>0</v>
      </c>
      <c r="AZ105" s="79">
        <f>-NPV(OUTPUT!$G$4,AZ21:AZ$100)/(1+OUTPUT!$G$4)^($B20-OUTPUT!$G$6)</f>
        <v>0</v>
      </c>
      <c r="BA105" s="79">
        <f>-NPV(OUTPUT!$G$4,BA21:BA$100)/(1+OUTPUT!$G$4)^($B20-OUTPUT!$G$6)</f>
        <v>0</v>
      </c>
      <c r="BB105" s="79">
        <f>-NPV(OUTPUT!$G$4,BB21:BB$100)/(1+OUTPUT!$G$4)^($B20-OUTPUT!$G$6)</f>
        <v>0</v>
      </c>
      <c r="BC105" s="79">
        <f>-NPV(OUTPUT!$G$4,BC21:BC$100)/(1+OUTPUT!$G$4)^($B20-OUTPUT!$G$6)</f>
        <v>0</v>
      </c>
      <c r="BD105" s="79">
        <f>-NPV(OUTPUT!$G$4,BD21:BD$100)/(1+OUTPUT!$G$4)^($B20-OUTPUT!$G$6)</f>
        <v>0</v>
      </c>
      <c r="BE105" s="79">
        <f>-NPV(OUTPUT!$G$4,BE21:BE$100)/(1+OUTPUT!$G$4)^($B20-OUTPUT!$G$6)</f>
        <v>0</v>
      </c>
      <c r="BF105" s="79">
        <f>-NPV(OUTPUT!$G$4,BF21:BF$100)/(1+OUTPUT!$G$4)^($B20-OUTPUT!$G$6)</f>
        <v>0</v>
      </c>
      <c r="BG105" s="79">
        <f>-NPV(OUTPUT!$G$4,BG21:BG$100)/(1+OUTPUT!$G$4)^($B20-OUTPUT!$G$6)</f>
        <v>0</v>
      </c>
      <c r="BH105" s="79">
        <f>-NPV(OUTPUT!$G$4,BH21:BH$100)/(1+OUTPUT!$G$4)^($B20-OUTPUT!$G$6)</f>
        <v>0</v>
      </c>
      <c r="BI105" s="79">
        <f>-NPV(OUTPUT!$G$4,BI21:BI$100)/(1+OUTPUT!$G$4)^($B20-OUTPUT!$G$6)</f>
        <v>0</v>
      </c>
      <c r="BJ105" s="79">
        <f>-NPV(OUTPUT!$G$4,BJ21:BJ$100)/(1+OUTPUT!$G$4)^($B20-OUTPUT!$G$6)</f>
        <v>0</v>
      </c>
      <c r="BK105" s="79">
        <f>-NPV(OUTPUT!$G$4,BK21:BK$100)/(1+OUTPUT!$G$4)^($B20-OUTPUT!$G$6)</f>
        <v>0</v>
      </c>
      <c r="BL105" s="79">
        <f>-NPV(OUTPUT!$G$4,BL21:BL$100)/(1+OUTPUT!$G$4)^($B20-OUTPUT!$G$6)</f>
        <v>0</v>
      </c>
      <c r="BM105" s="79">
        <f>-NPV(OUTPUT!$G$4,BM21:BM$100)/(1+OUTPUT!$G$4)^($B20-OUTPUT!$G$6)</f>
        <v>0</v>
      </c>
      <c r="BN105" s="79">
        <f>-NPV(OUTPUT!$G$4,BN21:BN$100)/(1+OUTPUT!$G$4)^($B20-OUTPUT!$G$6)</f>
        <v>0</v>
      </c>
      <c r="BO105" s="79">
        <f>-NPV(OUTPUT!$G$4,BO21:BO$100)/(1+OUTPUT!$G$4)^($B20-OUTPUT!$G$6)</f>
        <v>0</v>
      </c>
      <c r="BP105" s="79">
        <f>-NPV(OUTPUT!$G$4,BP21:BP$100)/(1+OUTPUT!$G$4)^($B20-OUTPUT!$G$6)</f>
        <v>0</v>
      </c>
      <c r="BQ105" s="79">
        <f>-NPV(OUTPUT!$G$4,BQ21:BQ$100)/(1+OUTPUT!$G$4)^($B20-OUTPUT!$G$6)</f>
        <v>0</v>
      </c>
      <c r="BR105" s="79">
        <f>-NPV(OUTPUT!$G$4,BR21:BR$100)/(1+OUTPUT!$G$4)^($B20-OUTPUT!$G$6)</f>
        <v>0</v>
      </c>
      <c r="BS105" s="79">
        <f>-NPV(OUTPUT!$G$4,BS21:BS$100)/(1+OUTPUT!$G$4)^($B20-OUTPUT!$G$6)</f>
        <v>0</v>
      </c>
      <c r="BT105" s="79">
        <f>-NPV(OUTPUT!$G$4,BT21:BT$100)/(1+OUTPUT!$G$4)^($B20-OUTPUT!$G$6)</f>
        <v>0</v>
      </c>
      <c r="BU105" s="79">
        <f>-NPV(OUTPUT!$G$4,BU21:BU$100)/(1+OUTPUT!$G$4)^($B20-OUTPUT!$G$6)</f>
        <v>0</v>
      </c>
      <c r="BV105" s="79">
        <f>-NPV(OUTPUT!$G$4,BV21:BV$100)/(1+OUTPUT!$G$4)^($B20-OUTPUT!$G$6)</f>
        <v>0</v>
      </c>
      <c r="BW105" s="79">
        <f>-NPV(OUTPUT!$G$4,BW21:BW$100)/(1+OUTPUT!$G$4)^($B20-OUTPUT!$G$6)</f>
        <v>0</v>
      </c>
      <c r="BX105" s="79">
        <f>-NPV(OUTPUT!$G$4,BX21:BX$100)/(1+OUTPUT!$G$4)^($B20-OUTPUT!$G$6)</f>
        <v>0</v>
      </c>
      <c r="BY105" s="79">
        <f>-NPV(OUTPUT!$G$4,BY21:BY$100)/(1+OUTPUT!$G$4)^($B20-OUTPUT!$G$6)</f>
        <v>0</v>
      </c>
      <c r="BZ105" s="79">
        <f>-NPV(OUTPUT!$G$4,BZ21:BZ$100)/(1+OUTPUT!$G$4)^($B20-OUTPUT!$G$6)</f>
        <v>0</v>
      </c>
      <c r="CA105" s="79">
        <f>-NPV(OUTPUT!$G$4,CA21:CA$100)/(1+OUTPUT!$G$4)^($B20-OUTPUT!$G$6)</f>
        <v>0</v>
      </c>
      <c r="CB105" s="79">
        <f>-NPV(OUTPUT!$G$4,CB21:CB$100)/(1+OUTPUT!$G$4)^($B20-OUTPUT!$G$6)</f>
        <v>0</v>
      </c>
      <c r="CC105" s="79">
        <f>-NPV(OUTPUT!$G$4,CC21:CC$100)/(1+OUTPUT!$G$4)^($B20-OUTPUT!$G$6)</f>
        <v>0</v>
      </c>
      <c r="CD105" s="79">
        <f>-NPV(OUTPUT!$G$4,CD21:CD$100)/(1+OUTPUT!$G$4)^($B20-OUTPUT!$G$6)</f>
        <v>0</v>
      </c>
      <c r="CE105" s="79">
        <f>-NPV(OUTPUT!$G$4,CE21:CE$100)/(1+OUTPUT!$G$4)^($B20-OUTPUT!$G$6)</f>
        <v>0</v>
      </c>
      <c r="CF105" s="79">
        <f>-NPV(OUTPUT!$G$4,CF21:CF$100)/(1+OUTPUT!$G$4)^($B20-OUTPUT!$G$6)</f>
        <v>0</v>
      </c>
      <c r="CG105" s="45">
        <f>D105</f>
        <v>-4100.8246963388619</v>
      </c>
    </row>
    <row r="106" spans="2:89" x14ac:dyDescent="0.2">
      <c r="B106" s="20">
        <f t="shared" ref="B106:B169" si="131">B21</f>
        <v>2023</v>
      </c>
      <c r="C106" s="26">
        <v>0</v>
      </c>
      <c r="D106" s="79">
        <f>-NPV(OUTPUT!$G$4,D22:D$100)/(1+OUTPUT!$G$4)^($B21-OUTPUT!$G$6)</f>
        <v>-3504.4669975173874</v>
      </c>
      <c r="E106" s="79">
        <f>-NPV(OUTPUT!$G$4,E22:E$100)/(1+OUTPUT!$G$4)^($B21-OUTPUT!$G$6)</f>
        <v>0</v>
      </c>
      <c r="F106" s="79">
        <f>-NPV(OUTPUT!$G$4,F22:F$100)/(1+OUTPUT!$G$4)^($B21-OUTPUT!$G$6)</f>
        <v>0</v>
      </c>
      <c r="G106" s="79">
        <f>-NPV(OUTPUT!$G$4,G22:G$100)/(1+OUTPUT!$G$4)^($B21-OUTPUT!$G$6)</f>
        <v>0</v>
      </c>
      <c r="H106" s="79">
        <f>-NPV(OUTPUT!$G$4,H22:H$100)/(1+OUTPUT!$G$4)^($B21-OUTPUT!$G$6)</f>
        <v>0</v>
      </c>
      <c r="I106" s="79">
        <f>-NPV(OUTPUT!$G$4,I22:I$100)/(1+OUTPUT!$G$4)^($B21-OUTPUT!$G$6)</f>
        <v>0</v>
      </c>
      <c r="J106" s="79">
        <f>-NPV(OUTPUT!$G$4,J22:J$100)/(1+OUTPUT!$G$4)^($B21-OUTPUT!$G$6)</f>
        <v>0</v>
      </c>
      <c r="K106" s="79">
        <f>-NPV(OUTPUT!$G$4,K22:K$100)/(1+OUTPUT!$G$4)^($B21-OUTPUT!$G$6)</f>
        <v>-4575.1622194804377</v>
      </c>
      <c r="L106" s="79">
        <f>-NPV(OUTPUT!$G$4,L22:L$100)/(1+OUTPUT!$G$4)^($B21-OUTPUT!$G$6)</f>
        <v>0</v>
      </c>
      <c r="M106" s="79">
        <f>-NPV(OUTPUT!$G$4,M22:M$100)/(1+OUTPUT!$G$4)^($B21-OUTPUT!$G$6)</f>
        <v>0</v>
      </c>
      <c r="N106" s="79">
        <f>-NPV(OUTPUT!$G$4,N22:N$100)/(1+OUTPUT!$G$4)^($B21-OUTPUT!$G$6)</f>
        <v>0</v>
      </c>
      <c r="O106" s="79">
        <f>-NPV(OUTPUT!$G$4,O22:O$100)/(1+OUTPUT!$G$4)^($B21-OUTPUT!$G$6)</f>
        <v>0</v>
      </c>
      <c r="P106" s="79">
        <f>-NPV(OUTPUT!$G$4,P22:P$100)/(1+OUTPUT!$G$4)^($B21-OUTPUT!$G$6)</f>
        <v>0</v>
      </c>
      <c r="Q106" s="79">
        <f>-NPV(OUTPUT!$G$4,Q22:Q$100)/(1+OUTPUT!$G$4)^($B21-OUTPUT!$G$6)</f>
        <v>0</v>
      </c>
      <c r="R106" s="79">
        <f>-NPV(OUTPUT!$G$4,R22:R$100)/(1+OUTPUT!$G$4)^($B21-OUTPUT!$G$6)</f>
        <v>0</v>
      </c>
      <c r="S106" s="79">
        <f>-NPV(OUTPUT!$G$4,S22:S$100)/(1+OUTPUT!$G$4)^($B21-OUTPUT!$G$6)</f>
        <v>0</v>
      </c>
      <c r="T106" s="79">
        <f>-NPV(OUTPUT!$G$4,T22:T$100)/(1+OUTPUT!$G$4)^($B21-OUTPUT!$G$6)</f>
        <v>0</v>
      </c>
      <c r="U106" s="79">
        <f>-NPV(OUTPUT!$G$4,U22:U$100)/(1+OUTPUT!$G$4)^($B21-OUTPUT!$G$6)</f>
        <v>0</v>
      </c>
      <c r="V106" s="79">
        <f>-NPV(OUTPUT!$G$4,V22:V$100)/(1+OUTPUT!$G$4)^($B21-OUTPUT!$G$6)</f>
        <v>0</v>
      </c>
      <c r="W106" s="79">
        <f>-NPV(OUTPUT!$G$4,W22:W$100)/(1+OUTPUT!$G$4)^($B21-OUTPUT!$G$6)</f>
        <v>0</v>
      </c>
      <c r="X106" s="79">
        <f>-NPV(OUTPUT!$G$4,X22:X$100)/(1+OUTPUT!$G$4)^($B21-OUTPUT!$G$6)</f>
        <v>0</v>
      </c>
      <c r="Y106" s="79">
        <f>-NPV(OUTPUT!$G$4,Y22:Y$100)/(1+OUTPUT!$G$4)^($B21-OUTPUT!$G$6)</f>
        <v>0</v>
      </c>
      <c r="Z106" s="79">
        <f>-NPV(OUTPUT!$G$4,Z22:Z$100)/(1+OUTPUT!$G$4)^($B21-OUTPUT!$G$6)</f>
        <v>0</v>
      </c>
      <c r="AA106" s="79">
        <f>-NPV(OUTPUT!$G$4,AA22:AA$100)/(1+OUTPUT!$G$4)^($B21-OUTPUT!$G$6)</f>
        <v>0</v>
      </c>
      <c r="AB106" s="79">
        <f>-NPV(OUTPUT!$G$4,AB22:AB$100)/(1+OUTPUT!$G$4)^($B21-OUTPUT!$G$6)</f>
        <v>0</v>
      </c>
      <c r="AC106" s="79">
        <f>-NPV(OUTPUT!$G$4,AC22:AC$100)/(1+OUTPUT!$G$4)^($B21-OUTPUT!$G$6)</f>
        <v>0</v>
      </c>
      <c r="AD106" s="79">
        <f>-NPV(OUTPUT!$G$4,AD22:AD$100)/(1+OUTPUT!$G$4)^($B21-OUTPUT!$G$6)</f>
        <v>0</v>
      </c>
      <c r="AE106" s="79">
        <f>-NPV(OUTPUT!$G$4,AE22:AE$100)/(1+OUTPUT!$G$4)^($B21-OUTPUT!$G$6)</f>
        <v>0</v>
      </c>
      <c r="AF106" s="79">
        <f>-NPV(OUTPUT!$G$4,AF22:AF$100)/(1+OUTPUT!$G$4)^($B21-OUTPUT!$G$6)</f>
        <v>0</v>
      </c>
      <c r="AG106" s="79">
        <f>-NPV(OUTPUT!$G$4,AG22:AG$100)/(1+OUTPUT!$G$4)^($B21-OUTPUT!$G$6)</f>
        <v>0</v>
      </c>
      <c r="AH106" s="79">
        <f>-NPV(OUTPUT!$G$4,AH22:AH$100)/(1+OUTPUT!$G$4)^($B21-OUTPUT!$G$6)</f>
        <v>0</v>
      </c>
      <c r="AI106" s="79">
        <f>-NPV(OUTPUT!$G$4,AI22:AI$100)/(1+OUTPUT!$G$4)^($B21-OUTPUT!$G$6)</f>
        <v>0</v>
      </c>
      <c r="AJ106" s="79">
        <f>-NPV(OUTPUT!$G$4,AJ22:AJ$100)/(1+OUTPUT!$G$4)^($B21-OUTPUT!$G$6)</f>
        <v>0</v>
      </c>
      <c r="AK106" s="79">
        <f>-NPV(OUTPUT!$G$4,AK22:AK$100)/(1+OUTPUT!$G$4)^($B21-OUTPUT!$G$6)</f>
        <v>0</v>
      </c>
      <c r="AL106" s="79">
        <f>-NPV(OUTPUT!$G$4,AL22:AL$100)/(1+OUTPUT!$G$4)^($B21-OUTPUT!$G$6)</f>
        <v>0</v>
      </c>
      <c r="AM106" s="79">
        <f>-NPV(OUTPUT!$G$4,AM22:AM$100)/(1+OUTPUT!$G$4)^($B21-OUTPUT!$G$6)</f>
        <v>0</v>
      </c>
      <c r="AN106" s="79">
        <f>-NPV(OUTPUT!$G$4,AN22:AN$100)/(1+OUTPUT!$G$4)^($B21-OUTPUT!$G$6)</f>
        <v>0</v>
      </c>
      <c r="AO106" s="79">
        <f>-NPV(OUTPUT!$G$4,AO22:AO$100)/(1+OUTPUT!$G$4)^($B21-OUTPUT!$G$6)</f>
        <v>0</v>
      </c>
      <c r="AP106" s="79">
        <f>-NPV(OUTPUT!$G$4,AP22:AP$100)/(1+OUTPUT!$G$4)^($B21-OUTPUT!$G$6)</f>
        <v>0</v>
      </c>
      <c r="AQ106" s="79">
        <f>-NPV(OUTPUT!$G$4,AQ22:AQ$100)/(1+OUTPUT!$G$4)^($B21-OUTPUT!$G$6)</f>
        <v>0</v>
      </c>
      <c r="AR106" s="79">
        <f>-NPV(OUTPUT!$G$4,AR22:AR$100)/(1+OUTPUT!$G$4)^($B21-OUTPUT!$G$6)</f>
        <v>0</v>
      </c>
      <c r="AS106" s="79">
        <f>-NPV(OUTPUT!$G$4,AS22:AS$100)/(1+OUTPUT!$G$4)^($B21-OUTPUT!$G$6)</f>
        <v>0</v>
      </c>
      <c r="AT106" s="79">
        <f>-NPV(OUTPUT!$G$4,AT22:AT$100)/(1+OUTPUT!$G$4)^($B21-OUTPUT!$G$6)</f>
        <v>0</v>
      </c>
      <c r="AU106" s="79">
        <f>-NPV(OUTPUT!$G$4,AU22:AU$100)/(1+OUTPUT!$G$4)^($B21-OUTPUT!$G$6)</f>
        <v>0</v>
      </c>
      <c r="AV106" s="79">
        <f>-NPV(OUTPUT!$G$4,AV22:AV$100)/(1+OUTPUT!$G$4)^($B21-OUTPUT!$G$6)</f>
        <v>0</v>
      </c>
      <c r="AW106" s="79">
        <f>-NPV(OUTPUT!$G$4,AW22:AW$100)/(1+OUTPUT!$G$4)^($B21-OUTPUT!$G$6)</f>
        <v>0</v>
      </c>
      <c r="AX106" s="79">
        <f>-NPV(OUTPUT!$G$4,AX22:AX$100)/(1+OUTPUT!$G$4)^($B21-OUTPUT!$G$6)</f>
        <v>0</v>
      </c>
      <c r="AY106" s="79">
        <f>-NPV(OUTPUT!$G$4,AY22:AY$100)/(1+OUTPUT!$G$4)^($B21-OUTPUT!$G$6)</f>
        <v>0</v>
      </c>
      <c r="AZ106" s="79">
        <f>-NPV(OUTPUT!$G$4,AZ22:AZ$100)/(1+OUTPUT!$G$4)^($B21-OUTPUT!$G$6)</f>
        <v>0</v>
      </c>
      <c r="BA106" s="79">
        <f>-NPV(OUTPUT!$G$4,BA22:BA$100)/(1+OUTPUT!$G$4)^($B21-OUTPUT!$G$6)</f>
        <v>0</v>
      </c>
      <c r="BB106" s="79">
        <f>-NPV(OUTPUT!$G$4,BB22:BB$100)/(1+OUTPUT!$G$4)^($B21-OUTPUT!$G$6)</f>
        <v>0</v>
      </c>
      <c r="BC106" s="79">
        <f>-NPV(OUTPUT!$G$4,BC22:BC$100)/(1+OUTPUT!$G$4)^($B21-OUTPUT!$G$6)</f>
        <v>0</v>
      </c>
      <c r="BD106" s="79">
        <f>-NPV(OUTPUT!$G$4,BD22:BD$100)/(1+OUTPUT!$G$4)^($B21-OUTPUT!$G$6)</f>
        <v>0</v>
      </c>
      <c r="BE106" s="79">
        <f>-NPV(OUTPUT!$G$4,BE22:BE$100)/(1+OUTPUT!$G$4)^($B21-OUTPUT!$G$6)</f>
        <v>0</v>
      </c>
      <c r="BF106" s="79">
        <f>-NPV(OUTPUT!$G$4,BF22:BF$100)/(1+OUTPUT!$G$4)^($B21-OUTPUT!$G$6)</f>
        <v>0</v>
      </c>
      <c r="BG106" s="79">
        <f>-NPV(OUTPUT!$G$4,BG22:BG$100)/(1+OUTPUT!$G$4)^($B21-OUTPUT!$G$6)</f>
        <v>0</v>
      </c>
      <c r="BH106" s="79">
        <f>-NPV(OUTPUT!$G$4,BH22:BH$100)/(1+OUTPUT!$G$4)^($B21-OUTPUT!$G$6)</f>
        <v>0</v>
      </c>
      <c r="BI106" s="79">
        <f>-NPV(OUTPUT!$G$4,BI22:BI$100)/(1+OUTPUT!$G$4)^($B21-OUTPUT!$G$6)</f>
        <v>0</v>
      </c>
      <c r="BJ106" s="79">
        <f>-NPV(OUTPUT!$G$4,BJ22:BJ$100)/(1+OUTPUT!$G$4)^($B21-OUTPUT!$G$6)</f>
        <v>0</v>
      </c>
      <c r="BK106" s="79">
        <f>-NPV(OUTPUT!$G$4,BK22:BK$100)/(1+OUTPUT!$G$4)^($B21-OUTPUT!$G$6)</f>
        <v>0</v>
      </c>
      <c r="BL106" s="79">
        <f>-NPV(OUTPUT!$G$4,BL22:BL$100)/(1+OUTPUT!$G$4)^($B21-OUTPUT!$G$6)</f>
        <v>0</v>
      </c>
      <c r="BM106" s="79">
        <f>-NPV(OUTPUT!$G$4,BM22:BM$100)/(1+OUTPUT!$G$4)^($B21-OUTPUT!$G$6)</f>
        <v>0</v>
      </c>
      <c r="BN106" s="79">
        <f>-NPV(OUTPUT!$G$4,BN22:BN$100)/(1+OUTPUT!$G$4)^($B21-OUTPUT!$G$6)</f>
        <v>0</v>
      </c>
      <c r="BO106" s="79">
        <f>-NPV(OUTPUT!$G$4,BO22:BO$100)/(1+OUTPUT!$G$4)^($B21-OUTPUT!$G$6)</f>
        <v>0</v>
      </c>
      <c r="BP106" s="79">
        <f>-NPV(OUTPUT!$G$4,BP22:BP$100)/(1+OUTPUT!$G$4)^($B21-OUTPUT!$G$6)</f>
        <v>0</v>
      </c>
      <c r="BQ106" s="79">
        <f>-NPV(OUTPUT!$G$4,BQ22:BQ$100)/(1+OUTPUT!$G$4)^($B21-OUTPUT!$G$6)</f>
        <v>0</v>
      </c>
      <c r="BR106" s="79">
        <f>-NPV(OUTPUT!$G$4,BR22:BR$100)/(1+OUTPUT!$G$4)^($B21-OUTPUT!$G$6)</f>
        <v>0</v>
      </c>
      <c r="BS106" s="79">
        <f>-NPV(OUTPUT!$G$4,BS22:BS$100)/(1+OUTPUT!$G$4)^($B21-OUTPUT!$G$6)</f>
        <v>0</v>
      </c>
      <c r="BT106" s="79">
        <f>-NPV(OUTPUT!$G$4,BT22:BT$100)/(1+OUTPUT!$G$4)^($B21-OUTPUT!$G$6)</f>
        <v>0</v>
      </c>
      <c r="BU106" s="79">
        <f>-NPV(OUTPUT!$G$4,BU22:BU$100)/(1+OUTPUT!$G$4)^($B21-OUTPUT!$G$6)</f>
        <v>0</v>
      </c>
      <c r="BV106" s="79">
        <f>-NPV(OUTPUT!$G$4,BV22:BV$100)/(1+OUTPUT!$G$4)^($B21-OUTPUT!$G$6)</f>
        <v>0</v>
      </c>
      <c r="BW106" s="79">
        <f>-NPV(OUTPUT!$G$4,BW22:BW$100)/(1+OUTPUT!$G$4)^($B21-OUTPUT!$G$6)</f>
        <v>0</v>
      </c>
      <c r="BX106" s="79">
        <f>-NPV(OUTPUT!$G$4,BX22:BX$100)/(1+OUTPUT!$G$4)^($B21-OUTPUT!$G$6)</f>
        <v>0</v>
      </c>
      <c r="BY106" s="79">
        <f>-NPV(OUTPUT!$G$4,BY22:BY$100)/(1+OUTPUT!$G$4)^($B21-OUTPUT!$G$6)</f>
        <v>0</v>
      </c>
      <c r="BZ106" s="79">
        <f>-NPV(OUTPUT!$G$4,BZ22:BZ$100)/(1+OUTPUT!$G$4)^($B21-OUTPUT!$G$6)</f>
        <v>0</v>
      </c>
      <c r="CA106" s="79">
        <f>-NPV(OUTPUT!$G$4,CA22:CA$100)/(1+OUTPUT!$G$4)^($B21-OUTPUT!$G$6)</f>
        <v>0</v>
      </c>
      <c r="CB106" s="79">
        <f>-NPV(OUTPUT!$G$4,CB22:CB$100)/(1+OUTPUT!$G$4)^($B21-OUTPUT!$G$6)</f>
        <v>0</v>
      </c>
      <c r="CC106" s="79">
        <f>-NPV(OUTPUT!$G$4,CC22:CC$100)/(1+OUTPUT!$G$4)^($B21-OUTPUT!$G$6)</f>
        <v>0</v>
      </c>
      <c r="CD106" s="79">
        <f>-NPV(OUTPUT!$G$4,CD22:CD$100)/(1+OUTPUT!$G$4)^($B21-OUTPUT!$G$6)</f>
        <v>0</v>
      </c>
      <c r="CE106" s="79">
        <f>-NPV(OUTPUT!$G$4,CE22:CE$100)/(1+OUTPUT!$G$4)^($B21-OUTPUT!$G$6)</f>
        <v>0</v>
      </c>
      <c r="CF106" s="79">
        <f>-NPV(OUTPUT!$G$4,CF22:CF$100)/(1+OUTPUT!$G$4)^($B21-OUTPUT!$G$6)</f>
        <v>0</v>
      </c>
      <c r="CG106" s="45">
        <f>SUM(D106:E106)</f>
        <v>-3504.4669975173874</v>
      </c>
    </row>
    <row r="107" spans="2:89" x14ac:dyDescent="0.2">
      <c r="B107" s="20">
        <f t="shared" si="131"/>
        <v>2024</v>
      </c>
      <c r="C107" s="26">
        <v>0</v>
      </c>
      <c r="D107" s="79">
        <f>-NPV(OUTPUT!$G$4,D23:D$100)/(1+OUTPUT!$G$4)^($B22-OUTPUT!$G$6)</f>
        <v>-2985.5616916016634</v>
      </c>
      <c r="E107" s="79">
        <f>-NPV(OUTPUT!$G$4,E23:E$100)/(1+OUTPUT!$G$4)^($B22-OUTPUT!$G$6)</f>
        <v>0</v>
      </c>
      <c r="F107" s="79">
        <f>-NPV(OUTPUT!$G$4,F23:F$100)/(1+OUTPUT!$G$4)^($B22-OUTPUT!$G$6)</f>
        <v>0</v>
      </c>
      <c r="G107" s="79">
        <f>-NPV(OUTPUT!$G$4,G23:G$100)/(1+OUTPUT!$G$4)^($B22-OUTPUT!$G$6)</f>
        <v>0</v>
      </c>
      <c r="H107" s="79">
        <f>-NPV(OUTPUT!$G$4,H23:H$100)/(1+OUTPUT!$G$4)^($B22-OUTPUT!$G$6)</f>
        <v>0</v>
      </c>
      <c r="I107" s="79">
        <f>-NPV(OUTPUT!$G$4,I23:I$100)/(1+OUTPUT!$G$4)^($B22-OUTPUT!$G$6)</f>
        <v>0</v>
      </c>
      <c r="J107" s="79">
        <f>-NPV(OUTPUT!$G$4,J23:J$100)/(1+OUTPUT!$G$4)^($B22-OUTPUT!$G$6)</f>
        <v>0</v>
      </c>
      <c r="K107" s="79">
        <f>-NPV(OUTPUT!$G$4,K23:K$100)/(1+OUTPUT!$G$4)^($B22-OUTPUT!$G$6)</f>
        <v>-4216.7393727930303</v>
      </c>
      <c r="L107" s="79">
        <f>-NPV(OUTPUT!$G$4,L23:L$100)/(1+OUTPUT!$G$4)^($B22-OUTPUT!$G$6)</f>
        <v>0</v>
      </c>
      <c r="M107" s="79">
        <f>-NPV(OUTPUT!$G$4,M23:M$100)/(1+OUTPUT!$G$4)^($B22-OUTPUT!$G$6)</f>
        <v>0</v>
      </c>
      <c r="N107" s="79">
        <f>-NPV(OUTPUT!$G$4,N23:N$100)/(1+OUTPUT!$G$4)^($B22-OUTPUT!$G$6)</f>
        <v>0</v>
      </c>
      <c r="O107" s="79">
        <f>-NPV(OUTPUT!$G$4,O23:O$100)/(1+OUTPUT!$G$4)^($B22-OUTPUT!$G$6)</f>
        <v>0</v>
      </c>
      <c r="P107" s="79">
        <f>-NPV(OUTPUT!$G$4,P23:P$100)/(1+OUTPUT!$G$4)^($B22-OUTPUT!$G$6)</f>
        <v>0</v>
      </c>
      <c r="Q107" s="79">
        <f>-NPV(OUTPUT!$G$4,Q23:Q$100)/(1+OUTPUT!$G$4)^($B22-OUTPUT!$G$6)</f>
        <v>0</v>
      </c>
      <c r="R107" s="79">
        <f>-NPV(OUTPUT!$G$4,R23:R$100)/(1+OUTPUT!$G$4)^($B22-OUTPUT!$G$6)</f>
        <v>0</v>
      </c>
      <c r="S107" s="79">
        <f>-NPV(OUTPUT!$G$4,S23:S$100)/(1+OUTPUT!$G$4)^($B22-OUTPUT!$G$6)</f>
        <v>0</v>
      </c>
      <c r="T107" s="79">
        <f>-NPV(OUTPUT!$G$4,T23:T$100)/(1+OUTPUT!$G$4)^($B22-OUTPUT!$G$6)</f>
        <v>0</v>
      </c>
      <c r="U107" s="79">
        <f>-NPV(OUTPUT!$G$4,U23:U$100)/(1+OUTPUT!$G$4)^($B22-OUTPUT!$G$6)</f>
        <v>0</v>
      </c>
      <c r="V107" s="79">
        <f>-NPV(OUTPUT!$G$4,V23:V$100)/(1+OUTPUT!$G$4)^($B22-OUTPUT!$G$6)</f>
        <v>0</v>
      </c>
      <c r="W107" s="79">
        <f>-NPV(OUTPUT!$G$4,W23:W$100)/(1+OUTPUT!$G$4)^($B22-OUTPUT!$G$6)</f>
        <v>0</v>
      </c>
      <c r="X107" s="79">
        <f>-NPV(OUTPUT!$G$4,X23:X$100)/(1+OUTPUT!$G$4)^($B22-OUTPUT!$G$6)</f>
        <v>0</v>
      </c>
      <c r="Y107" s="79">
        <f>-NPV(OUTPUT!$G$4,Y23:Y$100)/(1+OUTPUT!$G$4)^($B22-OUTPUT!$G$6)</f>
        <v>0</v>
      </c>
      <c r="Z107" s="79">
        <f>-NPV(OUTPUT!$G$4,Z23:Z$100)/(1+OUTPUT!$G$4)^($B22-OUTPUT!$G$6)</f>
        <v>0</v>
      </c>
      <c r="AA107" s="79">
        <f>-NPV(OUTPUT!$G$4,AA23:AA$100)/(1+OUTPUT!$G$4)^($B22-OUTPUT!$G$6)</f>
        <v>0</v>
      </c>
      <c r="AB107" s="79">
        <f>-NPV(OUTPUT!$G$4,AB23:AB$100)/(1+OUTPUT!$G$4)^($B22-OUTPUT!$G$6)</f>
        <v>0</v>
      </c>
      <c r="AC107" s="79">
        <f>-NPV(OUTPUT!$G$4,AC23:AC$100)/(1+OUTPUT!$G$4)^($B22-OUTPUT!$G$6)</f>
        <v>0</v>
      </c>
      <c r="AD107" s="79">
        <f>-NPV(OUTPUT!$G$4,AD23:AD$100)/(1+OUTPUT!$G$4)^($B22-OUTPUT!$G$6)</f>
        <v>0</v>
      </c>
      <c r="AE107" s="79">
        <f>-NPV(OUTPUT!$G$4,AE23:AE$100)/(1+OUTPUT!$G$4)^($B22-OUTPUT!$G$6)</f>
        <v>0</v>
      </c>
      <c r="AF107" s="79">
        <f>-NPV(OUTPUT!$G$4,AF23:AF$100)/(1+OUTPUT!$G$4)^($B22-OUTPUT!$G$6)</f>
        <v>0</v>
      </c>
      <c r="AG107" s="79">
        <f>-NPV(OUTPUT!$G$4,AG23:AG$100)/(1+OUTPUT!$G$4)^($B22-OUTPUT!$G$6)</f>
        <v>0</v>
      </c>
      <c r="AH107" s="79">
        <f>-NPV(OUTPUT!$G$4,AH23:AH$100)/(1+OUTPUT!$G$4)^($B22-OUTPUT!$G$6)</f>
        <v>0</v>
      </c>
      <c r="AI107" s="79">
        <f>-NPV(OUTPUT!$G$4,AI23:AI$100)/(1+OUTPUT!$G$4)^($B22-OUTPUT!$G$6)</f>
        <v>0</v>
      </c>
      <c r="AJ107" s="79">
        <f>-NPV(OUTPUT!$G$4,AJ23:AJ$100)/(1+OUTPUT!$G$4)^($B22-OUTPUT!$G$6)</f>
        <v>0</v>
      </c>
      <c r="AK107" s="79">
        <f>-NPV(OUTPUT!$G$4,AK23:AK$100)/(1+OUTPUT!$G$4)^($B22-OUTPUT!$G$6)</f>
        <v>0</v>
      </c>
      <c r="AL107" s="79">
        <f>-NPV(OUTPUT!$G$4,AL23:AL$100)/(1+OUTPUT!$G$4)^($B22-OUTPUT!$G$6)</f>
        <v>0</v>
      </c>
      <c r="AM107" s="79">
        <f>-NPV(OUTPUT!$G$4,AM23:AM$100)/(1+OUTPUT!$G$4)^($B22-OUTPUT!$G$6)</f>
        <v>0</v>
      </c>
      <c r="AN107" s="79">
        <f>-NPV(OUTPUT!$G$4,AN23:AN$100)/(1+OUTPUT!$G$4)^($B22-OUTPUT!$G$6)</f>
        <v>0</v>
      </c>
      <c r="AO107" s="79">
        <f>-NPV(OUTPUT!$G$4,AO23:AO$100)/(1+OUTPUT!$G$4)^($B22-OUTPUT!$G$6)</f>
        <v>0</v>
      </c>
      <c r="AP107" s="79">
        <f>-NPV(OUTPUT!$G$4,AP23:AP$100)/(1+OUTPUT!$G$4)^($B22-OUTPUT!$G$6)</f>
        <v>0</v>
      </c>
      <c r="AQ107" s="79">
        <f>-NPV(OUTPUT!$G$4,AQ23:AQ$100)/(1+OUTPUT!$G$4)^($B22-OUTPUT!$G$6)</f>
        <v>0</v>
      </c>
      <c r="AR107" s="79">
        <f>-NPV(OUTPUT!$G$4,AR23:AR$100)/(1+OUTPUT!$G$4)^($B22-OUTPUT!$G$6)</f>
        <v>0</v>
      </c>
      <c r="AS107" s="79">
        <f>-NPV(OUTPUT!$G$4,AS23:AS$100)/(1+OUTPUT!$G$4)^($B22-OUTPUT!$G$6)</f>
        <v>0</v>
      </c>
      <c r="AT107" s="79">
        <f>-NPV(OUTPUT!$G$4,AT23:AT$100)/(1+OUTPUT!$G$4)^($B22-OUTPUT!$G$6)</f>
        <v>0</v>
      </c>
      <c r="AU107" s="79">
        <f>-NPV(OUTPUT!$G$4,AU23:AU$100)/(1+OUTPUT!$G$4)^($B22-OUTPUT!$G$6)</f>
        <v>0</v>
      </c>
      <c r="AV107" s="79">
        <f>-NPV(OUTPUT!$G$4,AV23:AV$100)/(1+OUTPUT!$G$4)^($B22-OUTPUT!$G$6)</f>
        <v>0</v>
      </c>
      <c r="AW107" s="79">
        <f>-NPV(OUTPUT!$G$4,AW23:AW$100)/(1+OUTPUT!$G$4)^($B22-OUTPUT!$G$6)</f>
        <v>0</v>
      </c>
      <c r="AX107" s="79">
        <f>-NPV(OUTPUT!$G$4,AX23:AX$100)/(1+OUTPUT!$G$4)^($B22-OUTPUT!$G$6)</f>
        <v>0</v>
      </c>
      <c r="AY107" s="79">
        <f>-NPV(OUTPUT!$G$4,AY23:AY$100)/(1+OUTPUT!$G$4)^($B22-OUTPUT!$G$6)</f>
        <v>0</v>
      </c>
      <c r="AZ107" s="79">
        <f>-NPV(OUTPUT!$G$4,AZ23:AZ$100)/(1+OUTPUT!$G$4)^($B22-OUTPUT!$G$6)</f>
        <v>0</v>
      </c>
      <c r="BA107" s="79">
        <f>-NPV(OUTPUT!$G$4,BA23:BA$100)/(1+OUTPUT!$G$4)^($B22-OUTPUT!$G$6)</f>
        <v>0</v>
      </c>
      <c r="BB107" s="79">
        <f>-NPV(OUTPUT!$G$4,BB23:BB$100)/(1+OUTPUT!$G$4)^($B22-OUTPUT!$G$6)</f>
        <v>0</v>
      </c>
      <c r="BC107" s="79">
        <f>-NPV(OUTPUT!$G$4,BC23:BC$100)/(1+OUTPUT!$G$4)^($B22-OUTPUT!$G$6)</f>
        <v>0</v>
      </c>
      <c r="BD107" s="79">
        <f>-NPV(OUTPUT!$G$4,BD23:BD$100)/(1+OUTPUT!$G$4)^($B22-OUTPUT!$G$6)</f>
        <v>0</v>
      </c>
      <c r="BE107" s="79">
        <f>-NPV(OUTPUT!$G$4,BE23:BE$100)/(1+OUTPUT!$G$4)^($B22-OUTPUT!$G$6)</f>
        <v>0</v>
      </c>
      <c r="BF107" s="79">
        <f>-NPV(OUTPUT!$G$4,BF23:BF$100)/(1+OUTPUT!$G$4)^($B22-OUTPUT!$G$6)</f>
        <v>0</v>
      </c>
      <c r="BG107" s="79">
        <f>-NPV(OUTPUT!$G$4,BG23:BG$100)/(1+OUTPUT!$G$4)^($B22-OUTPUT!$G$6)</f>
        <v>0</v>
      </c>
      <c r="BH107" s="79">
        <f>-NPV(OUTPUT!$G$4,BH23:BH$100)/(1+OUTPUT!$G$4)^($B22-OUTPUT!$G$6)</f>
        <v>0</v>
      </c>
      <c r="BI107" s="79">
        <f>-NPV(OUTPUT!$G$4,BI23:BI$100)/(1+OUTPUT!$G$4)^($B22-OUTPUT!$G$6)</f>
        <v>0</v>
      </c>
      <c r="BJ107" s="79">
        <f>-NPV(OUTPUT!$G$4,BJ23:BJ$100)/(1+OUTPUT!$G$4)^($B22-OUTPUT!$G$6)</f>
        <v>0</v>
      </c>
      <c r="BK107" s="79">
        <f>-NPV(OUTPUT!$G$4,BK23:BK$100)/(1+OUTPUT!$G$4)^($B22-OUTPUT!$G$6)</f>
        <v>0</v>
      </c>
      <c r="BL107" s="79">
        <f>-NPV(OUTPUT!$G$4,BL23:BL$100)/(1+OUTPUT!$G$4)^($B22-OUTPUT!$G$6)</f>
        <v>0</v>
      </c>
      <c r="BM107" s="79">
        <f>-NPV(OUTPUT!$G$4,BM23:BM$100)/(1+OUTPUT!$G$4)^($B22-OUTPUT!$G$6)</f>
        <v>0</v>
      </c>
      <c r="BN107" s="79">
        <f>-NPV(OUTPUT!$G$4,BN23:BN$100)/(1+OUTPUT!$G$4)^($B22-OUTPUT!$G$6)</f>
        <v>0</v>
      </c>
      <c r="BO107" s="79">
        <f>-NPV(OUTPUT!$G$4,BO23:BO$100)/(1+OUTPUT!$G$4)^($B22-OUTPUT!$G$6)</f>
        <v>0</v>
      </c>
      <c r="BP107" s="79">
        <f>-NPV(OUTPUT!$G$4,BP23:BP$100)/(1+OUTPUT!$G$4)^($B22-OUTPUT!$G$6)</f>
        <v>0</v>
      </c>
      <c r="BQ107" s="79">
        <f>-NPV(OUTPUT!$G$4,BQ23:BQ$100)/(1+OUTPUT!$G$4)^($B22-OUTPUT!$G$6)</f>
        <v>0</v>
      </c>
      <c r="BR107" s="79">
        <f>-NPV(OUTPUT!$G$4,BR23:BR$100)/(1+OUTPUT!$G$4)^($B22-OUTPUT!$G$6)</f>
        <v>0</v>
      </c>
      <c r="BS107" s="79">
        <f>-NPV(OUTPUT!$G$4,BS23:BS$100)/(1+OUTPUT!$G$4)^($B22-OUTPUT!$G$6)</f>
        <v>0</v>
      </c>
      <c r="BT107" s="79">
        <f>-NPV(OUTPUT!$G$4,BT23:BT$100)/(1+OUTPUT!$G$4)^($B22-OUTPUT!$G$6)</f>
        <v>0</v>
      </c>
      <c r="BU107" s="79">
        <f>-NPV(OUTPUT!$G$4,BU23:BU$100)/(1+OUTPUT!$G$4)^($B22-OUTPUT!$G$6)</f>
        <v>0</v>
      </c>
      <c r="BV107" s="79">
        <f>-NPV(OUTPUT!$G$4,BV23:BV$100)/(1+OUTPUT!$G$4)^($B22-OUTPUT!$G$6)</f>
        <v>0</v>
      </c>
      <c r="BW107" s="79">
        <f>-NPV(OUTPUT!$G$4,BW23:BW$100)/(1+OUTPUT!$G$4)^($B22-OUTPUT!$G$6)</f>
        <v>0</v>
      </c>
      <c r="BX107" s="79">
        <f>-NPV(OUTPUT!$G$4,BX23:BX$100)/(1+OUTPUT!$G$4)^($B22-OUTPUT!$G$6)</f>
        <v>0</v>
      </c>
      <c r="BY107" s="79">
        <f>-NPV(OUTPUT!$G$4,BY23:BY$100)/(1+OUTPUT!$G$4)^($B22-OUTPUT!$G$6)</f>
        <v>0</v>
      </c>
      <c r="BZ107" s="79">
        <f>-NPV(OUTPUT!$G$4,BZ23:BZ$100)/(1+OUTPUT!$G$4)^($B22-OUTPUT!$G$6)</f>
        <v>0</v>
      </c>
      <c r="CA107" s="79">
        <f>-NPV(OUTPUT!$G$4,CA23:CA$100)/(1+OUTPUT!$G$4)^($B22-OUTPUT!$G$6)</f>
        <v>0</v>
      </c>
      <c r="CB107" s="79">
        <f>-NPV(OUTPUT!$G$4,CB23:CB$100)/(1+OUTPUT!$G$4)^($B22-OUTPUT!$G$6)</f>
        <v>0</v>
      </c>
      <c r="CC107" s="79">
        <f>-NPV(OUTPUT!$G$4,CC23:CC$100)/(1+OUTPUT!$G$4)^($B22-OUTPUT!$G$6)</f>
        <v>0</v>
      </c>
      <c r="CD107" s="79">
        <f>-NPV(OUTPUT!$G$4,CD23:CD$100)/(1+OUTPUT!$G$4)^($B22-OUTPUT!$G$6)</f>
        <v>0</v>
      </c>
      <c r="CE107" s="79">
        <f>-NPV(OUTPUT!$G$4,CE23:CE$100)/(1+OUTPUT!$G$4)^($B22-OUTPUT!$G$6)</f>
        <v>0</v>
      </c>
      <c r="CF107" s="79">
        <f>-NPV(OUTPUT!$G$4,CF23:CF$100)/(1+OUTPUT!$G$4)^($B22-OUTPUT!$G$6)</f>
        <v>0</v>
      </c>
      <c r="CG107" s="45">
        <f>SUM(D107:F107)</f>
        <v>-2985.5616916016634</v>
      </c>
    </row>
    <row r="108" spans="2:89" x14ac:dyDescent="0.2">
      <c r="B108" s="20">
        <f t="shared" si="131"/>
        <v>2025</v>
      </c>
      <c r="C108" s="26">
        <v>0</v>
      </c>
      <c r="D108" s="79">
        <f>-NPV(OUTPUT!$G$4,D24:D$100)/(1+OUTPUT!$G$4)^($B23-OUTPUT!$G$6)</f>
        <v>-2533.0288835015576</v>
      </c>
      <c r="E108" s="79">
        <f>-NPV(OUTPUT!$G$4,E24:E$100)/(1+OUTPUT!$G$4)^($B23-OUTPUT!$G$6)</f>
        <v>0</v>
      </c>
      <c r="F108" s="79">
        <f>-NPV(OUTPUT!$G$4,F24:F$100)/(1+OUTPUT!$G$4)^($B23-OUTPUT!$G$6)</f>
        <v>0</v>
      </c>
      <c r="G108" s="79">
        <f>-NPV(OUTPUT!$G$4,G24:G$100)/(1+OUTPUT!$G$4)^($B23-OUTPUT!$G$6)</f>
        <v>0</v>
      </c>
      <c r="H108" s="79">
        <f>-NPV(OUTPUT!$G$4,H24:H$100)/(1+OUTPUT!$G$4)^($B23-OUTPUT!$G$6)</f>
        <v>0</v>
      </c>
      <c r="I108" s="79">
        <f>-NPV(OUTPUT!$G$4,I24:I$100)/(1+OUTPUT!$G$4)^($B23-OUTPUT!$G$6)</f>
        <v>0</v>
      </c>
      <c r="J108" s="79">
        <f>-NPV(OUTPUT!$G$4,J24:J$100)/(1+OUTPUT!$G$4)^($B23-OUTPUT!$G$6)</f>
        <v>0</v>
      </c>
      <c r="K108" s="79">
        <f>-NPV(OUTPUT!$G$4,K24:K$100)/(1+OUTPUT!$G$4)^($B23-OUTPUT!$G$6)</f>
        <v>-3886.3957352931156</v>
      </c>
      <c r="L108" s="79">
        <f>-NPV(OUTPUT!$G$4,L24:L$100)/(1+OUTPUT!$G$4)^($B23-OUTPUT!$G$6)</f>
        <v>0</v>
      </c>
      <c r="M108" s="79">
        <f>-NPV(OUTPUT!$G$4,M24:M$100)/(1+OUTPUT!$G$4)^($B23-OUTPUT!$G$6)</f>
        <v>0</v>
      </c>
      <c r="N108" s="79">
        <f>-NPV(OUTPUT!$G$4,N24:N$100)/(1+OUTPUT!$G$4)^($B23-OUTPUT!$G$6)</f>
        <v>0</v>
      </c>
      <c r="O108" s="79">
        <f>-NPV(OUTPUT!$G$4,O24:O$100)/(1+OUTPUT!$G$4)^($B23-OUTPUT!$G$6)</f>
        <v>0</v>
      </c>
      <c r="P108" s="79">
        <f>-NPV(OUTPUT!$G$4,P24:P$100)/(1+OUTPUT!$G$4)^($B23-OUTPUT!$G$6)</f>
        <v>0</v>
      </c>
      <c r="Q108" s="79">
        <f>-NPV(OUTPUT!$G$4,Q24:Q$100)/(1+OUTPUT!$G$4)^($B23-OUTPUT!$G$6)</f>
        <v>0</v>
      </c>
      <c r="R108" s="79">
        <f>-NPV(OUTPUT!$G$4,R24:R$100)/(1+OUTPUT!$G$4)^($B23-OUTPUT!$G$6)</f>
        <v>0</v>
      </c>
      <c r="S108" s="79">
        <f>-NPV(OUTPUT!$G$4,S24:S$100)/(1+OUTPUT!$G$4)^($B23-OUTPUT!$G$6)</f>
        <v>0</v>
      </c>
      <c r="T108" s="79">
        <f>-NPV(OUTPUT!$G$4,T24:T$100)/(1+OUTPUT!$G$4)^($B23-OUTPUT!$G$6)</f>
        <v>0</v>
      </c>
      <c r="U108" s="79">
        <f>-NPV(OUTPUT!$G$4,U24:U$100)/(1+OUTPUT!$G$4)^($B23-OUTPUT!$G$6)</f>
        <v>0</v>
      </c>
      <c r="V108" s="79">
        <f>-NPV(OUTPUT!$G$4,V24:V$100)/(1+OUTPUT!$G$4)^($B23-OUTPUT!$G$6)</f>
        <v>0</v>
      </c>
      <c r="W108" s="79">
        <f>-NPV(OUTPUT!$G$4,W24:W$100)/(1+OUTPUT!$G$4)^($B23-OUTPUT!$G$6)</f>
        <v>0</v>
      </c>
      <c r="X108" s="79">
        <f>-NPV(OUTPUT!$G$4,X24:X$100)/(1+OUTPUT!$G$4)^($B23-OUTPUT!$G$6)</f>
        <v>0</v>
      </c>
      <c r="Y108" s="79">
        <f>-NPV(OUTPUT!$G$4,Y24:Y$100)/(1+OUTPUT!$G$4)^($B23-OUTPUT!$G$6)</f>
        <v>0</v>
      </c>
      <c r="Z108" s="79">
        <f>-NPV(OUTPUT!$G$4,Z24:Z$100)/(1+OUTPUT!$G$4)^($B23-OUTPUT!$G$6)</f>
        <v>0</v>
      </c>
      <c r="AA108" s="79">
        <f>-NPV(OUTPUT!$G$4,AA24:AA$100)/(1+OUTPUT!$G$4)^($B23-OUTPUT!$G$6)</f>
        <v>0</v>
      </c>
      <c r="AB108" s="79">
        <f>-NPV(OUTPUT!$G$4,AB24:AB$100)/(1+OUTPUT!$G$4)^($B23-OUTPUT!$G$6)</f>
        <v>0</v>
      </c>
      <c r="AC108" s="79">
        <f>-NPV(OUTPUT!$G$4,AC24:AC$100)/(1+OUTPUT!$G$4)^($B23-OUTPUT!$G$6)</f>
        <v>0</v>
      </c>
      <c r="AD108" s="79">
        <f>-NPV(OUTPUT!$G$4,AD24:AD$100)/(1+OUTPUT!$G$4)^($B23-OUTPUT!$G$6)</f>
        <v>0</v>
      </c>
      <c r="AE108" s="79">
        <f>-NPV(OUTPUT!$G$4,AE24:AE$100)/(1+OUTPUT!$G$4)^($B23-OUTPUT!$G$6)</f>
        <v>0</v>
      </c>
      <c r="AF108" s="79">
        <f>-NPV(OUTPUT!$G$4,AF24:AF$100)/(1+OUTPUT!$G$4)^($B23-OUTPUT!$G$6)</f>
        <v>0</v>
      </c>
      <c r="AG108" s="79">
        <f>-NPV(OUTPUT!$G$4,AG24:AG$100)/(1+OUTPUT!$G$4)^($B23-OUTPUT!$G$6)</f>
        <v>0</v>
      </c>
      <c r="AH108" s="79">
        <f>-NPV(OUTPUT!$G$4,AH24:AH$100)/(1+OUTPUT!$G$4)^($B23-OUTPUT!$G$6)</f>
        <v>0</v>
      </c>
      <c r="AI108" s="79">
        <f>-NPV(OUTPUT!$G$4,AI24:AI$100)/(1+OUTPUT!$G$4)^($B23-OUTPUT!$G$6)</f>
        <v>0</v>
      </c>
      <c r="AJ108" s="79">
        <f>-NPV(OUTPUT!$G$4,AJ24:AJ$100)/(1+OUTPUT!$G$4)^($B23-OUTPUT!$G$6)</f>
        <v>0</v>
      </c>
      <c r="AK108" s="79">
        <f>-NPV(OUTPUT!$G$4,AK24:AK$100)/(1+OUTPUT!$G$4)^($B23-OUTPUT!$G$6)</f>
        <v>0</v>
      </c>
      <c r="AL108" s="79">
        <f>-NPV(OUTPUT!$G$4,AL24:AL$100)/(1+OUTPUT!$G$4)^($B23-OUTPUT!$G$6)</f>
        <v>0</v>
      </c>
      <c r="AM108" s="79">
        <f>-NPV(OUTPUT!$G$4,AM24:AM$100)/(1+OUTPUT!$G$4)^($B23-OUTPUT!$G$6)</f>
        <v>0</v>
      </c>
      <c r="AN108" s="79">
        <f>-NPV(OUTPUT!$G$4,AN24:AN$100)/(1+OUTPUT!$G$4)^($B23-OUTPUT!$G$6)</f>
        <v>0</v>
      </c>
      <c r="AO108" s="79">
        <f>-NPV(OUTPUT!$G$4,AO24:AO$100)/(1+OUTPUT!$G$4)^($B23-OUTPUT!$G$6)</f>
        <v>0</v>
      </c>
      <c r="AP108" s="79">
        <f>-NPV(OUTPUT!$G$4,AP24:AP$100)/(1+OUTPUT!$G$4)^($B23-OUTPUT!$G$6)</f>
        <v>0</v>
      </c>
      <c r="AQ108" s="79">
        <f>-NPV(OUTPUT!$G$4,AQ24:AQ$100)/(1+OUTPUT!$G$4)^($B23-OUTPUT!$G$6)</f>
        <v>0</v>
      </c>
      <c r="AR108" s="79">
        <f>-NPV(OUTPUT!$G$4,AR24:AR$100)/(1+OUTPUT!$G$4)^($B23-OUTPUT!$G$6)</f>
        <v>0</v>
      </c>
      <c r="AS108" s="79">
        <f>-NPV(OUTPUT!$G$4,AS24:AS$100)/(1+OUTPUT!$G$4)^($B23-OUTPUT!$G$6)</f>
        <v>0</v>
      </c>
      <c r="AT108" s="79">
        <f>-NPV(OUTPUT!$G$4,AT24:AT$100)/(1+OUTPUT!$G$4)^($B23-OUTPUT!$G$6)</f>
        <v>0</v>
      </c>
      <c r="AU108" s="79">
        <f>-NPV(OUTPUT!$G$4,AU24:AU$100)/(1+OUTPUT!$G$4)^($B23-OUTPUT!$G$6)</f>
        <v>0</v>
      </c>
      <c r="AV108" s="79">
        <f>-NPV(OUTPUT!$G$4,AV24:AV$100)/(1+OUTPUT!$G$4)^($B23-OUTPUT!$G$6)</f>
        <v>0</v>
      </c>
      <c r="AW108" s="79">
        <f>-NPV(OUTPUT!$G$4,AW24:AW$100)/(1+OUTPUT!$G$4)^($B23-OUTPUT!$G$6)</f>
        <v>0</v>
      </c>
      <c r="AX108" s="79">
        <f>-NPV(OUTPUT!$G$4,AX24:AX$100)/(1+OUTPUT!$G$4)^($B23-OUTPUT!$G$6)</f>
        <v>0</v>
      </c>
      <c r="AY108" s="79">
        <f>-NPV(OUTPUT!$G$4,AY24:AY$100)/(1+OUTPUT!$G$4)^($B23-OUTPUT!$G$6)</f>
        <v>0</v>
      </c>
      <c r="AZ108" s="79">
        <f>-NPV(OUTPUT!$G$4,AZ24:AZ$100)/(1+OUTPUT!$G$4)^($B23-OUTPUT!$G$6)</f>
        <v>0</v>
      </c>
      <c r="BA108" s="79">
        <f>-NPV(OUTPUT!$G$4,BA24:BA$100)/(1+OUTPUT!$G$4)^($B23-OUTPUT!$G$6)</f>
        <v>0</v>
      </c>
      <c r="BB108" s="79">
        <f>-NPV(OUTPUT!$G$4,BB24:BB$100)/(1+OUTPUT!$G$4)^($B23-OUTPUT!$G$6)</f>
        <v>0</v>
      </c>
      <c r="BC108" s="79">
        <f>-NPV(OUTPUT!$G$4,BC24:BC$100)/(1+OUTPUT!$G$4)^($B23-OUTPUT!$G$6)</f>
        <v>0</v>
      </c>
      <c r="BD108" s="79">
        <f>-NPV(OUTPUT!$G$4,BD24:BD$100)/(1+OUTPUT!$G$4)^($B23-OUTPUT!$G$6)</f>
        <v>0</v>
      </c>
      <c r="BE108" s="79">
        <f>-NPV(OUTPUT!$G$4,BE24:BE$100)/(1+OUTPUT!$G$4)^($B23-OUTPUT!$G$6)</f>
        <v>0</v>
      </c>
      <c r="BF108" s="79">
        <f>-NPV(OUTPUT!$G$4,BF24:BF$100)/(1+OUTPUT!$G$4)^($B23-OUTPUT!$G$6)</f>
        <v>0</v>
      </c>
      <c r="BG108" s="79">
        <f>-NPV(OUTPUT!$G$4,BG24:BG$100)/(1+OUTPUT!$G$4)^($B23-OUTPUT!$G$6)</f>
        <v>0</v>
      </c>
      <c r="BH108" s="79">
        <f>-NPV(OUTPUT!$G$4,BH24:BH$100)/(1+OUTPUT!$G$4)^($B23-OUTPUT!$G$6)</f>
        <v>0</v>
      </c>
      <c r="BI108" s="79">
        <f>-NPV(OUTPUT!$G$4,BI24:BI$100)/(1+OUTPUT!$G$4)^($B23-OUTPUT!$G$6)</f>
        <v>0</v>
      </c>
      <c r="BJ108" s="79">
        <f>-NPV(OUTPUT!$G$4,BJ24:BJ$100)/(1+OUTPUT!$G$4)^($B23-OUTPUT!$G$6)</f>
        <v>0</v>
      </c>
      <c r="BK108" s="79">
        <f>-NPV(OUTPUT!$G$4,BK24:BK$100)/(1+OUTPUT!$G$4)^($B23-OUTPUT!$G$6)</f>
        <v>0</v>
      </c>
      <c r="BL108" s="79">
        <f>-NPV(OUTPUT!$G$4,BL24:BL$100)/(1+OUTPUT!$G$4)^($B23-OUTPUT!$G$6)</f>
        <v>0</v>
      </c>
      <c r="BM108" s="79">
        <f>-NPV(OUTPUT!$G$4,BM24:BM$100)/(1+OUTPUT!$G$4)^($B23-OUTPUT!$G$6)</f>
        <v>0</v>
      </c>
      <c r="BN108" s="79">
        <f>-NPV(OUTPUT!$G$4,BN24:BN$100)/(1+OUTPUT!$G$4)^($B23-OUTPUT!$G$6)</f>
        <v>0</v>
      </c>
      <c r="BO108" s="79">
        <f>-NPV(OUTPUT!$G$4,BO24:BO$100)/(1+OUTPUT!$G$4)^($B23-OUTPUT!$G$6)</f>
        <v>0</v>
      </c>
      <c r="BP108" s="79">
        <f>-NPV(OUTPUT!$G$4,BP24:BP$100)/(1+OUTPUT!$G$4)^($B23-OUTPUT!$G$6)</f>
        <v>0</v>
      </c>
      <c r="BQ108" s="79">
        <f>-NPV(OUTPUT!$G$4,BQ24:BQ$100)/(1+OUTPUT!$G$4)^($B23-OUTPUT!$G$6)</f>
        <v>0</v>
      </c>
      <c r="BR108" s="79">
        <f>-NPV(OUTPUT!$G$4,BR24:BR$100)/(1+OUTPUT!$G$4)^($B23-OUTPUT!$G$6)</f>
        <v>0</v>
      </c>
      <c r="BS108" s="79">
        <f>-NPV(OUTPUT!$G$4,BS24:BS$100)/(1+OUTPUT!$G$4)^($B23-OUTPUT!$G$6)</f>
        <v>0</v>
      </c>
      <c r="BT108" s="79">
        <f>-NPV(OUTPUT!$G$4,BT24:BT$100)/(1+OUTPUT!$G$4)^($B23-OUTPUT!$G$6)</f>
        <v>0</v>
      </c>
      <c r="BU108" s="79">
        <f>-NPV(OUTPUT!$G$4,BU24:BU$100)/(1+OUTPUT!$G$4)^($B23-OUTPUT!$G$6)</f>
        <v>0</v>
      </c>
      <c r="BV108" s="79">
        <f>-NPV(OUTPUT!$G$4,BV24:BV$100)/(1+OUTPUT!$G$4)^($B23-OUTPUT!$G$6)</f>
        <v>0</v>
      </c>
      <c r="BW108" s="79">
        <f>-NPV(OUTPUT!$G$4,BW24:BW$100)/(1+OUTPUT!$G$4)^($B23-OUTPUT!$G$6)</f>
        <v>0</v>
      </c>
      <c r="BX108" s="79">
        <f>-NPV(OUTPUT!$G$4,BX24:BX$100)/(1+OUTPUT!$G$4)^($B23-OUTPUT!$G$6)</f>
        <v>0</v>
      </c>
      <c r="BY108" s="79">
        <f>-NPV(OUTPUT!$G$4,BY24:BY$100)/(1+OUTPUT!$G$4)^($B23-OUTPUT!$G$6)</f>
        <v>0</v>
      </c>
      <c r="BZ108" s="79">
        <f>-NPV(OUTPUT!$G$4,BZ24:BZ$100)/(1+OUTPUT!$G$4)^($B23-OUTPUT!$G$6)</f>
        <v>0</v>
      </c>
      <c r="CA108" s="79">
        <f>-NPV(OUTPUT!$G$4,CA24:CA$100)/(1+OUTPUT!$G$4)^($B23-OUTPUT!$G$6)</f>
        <v>0</v>
      </c>
      <c r="CB108" s="79">
        <f>-NPV(OUTPUT!$G$4,CB24:CB$100)/(1+OUTPUT!$G$4)^($B23-OUTPUT!$G$6)</f>
        <v>0</v>
      </c>
      <c r="CC108" s="79">
        <f>-NPV(OUTPUT!$G$4,CC24:CC$100)/(1+OUTPUT!$G$4)^($B23-OUTPUT!$G$6)</f>
        <v>0</v>
      </c>
      <c r="CD108" s="79">
        <f>-NPV(OUTPUT!$G$4,CD24:CD$100)/(1+OUTPUT!$G$4)^($B23-OUTPUT!$G$6)</f>
        <v>0</v>
      </c>
      <c r="CE108" s="79">
        <f>-NPV(OUTPUT!$G$4,CE24:CE$100)/(1+OUTPUT!$G$4)^($B23-OUTPUT!$G$6)</f>
        <v>0</v>
      </c>
      <c r="CF108" s="79">
        <f>-NPV(OUTPUT!$G$4,CF24:CF$100)/(1+OUTPUT!$G$4)^($B23-OUTPUT!$G$6)</f>
        <v>0</v>
      </c>
      <c r="CG108" s="45">
        <f>SUM(D108:G108)</f>
        <v>-2533.0288835015576</v>
      </c>
    </row>
    <row r="109" spans="2:89" x14ac:dyDescent="0.2">
      <c r="B109" s="20">
        <f t="shared" si="131"/>
        <v>2026</v>
      </c>
      <c r="C109" s="26">
        <v>0</v>
      </c>
      <c r="D109" s="79">
        <f>-NPV(OUTPUT!$G$4,D25:D$100)/(1+OUTPUT!$G$4)^($B24-OUTPUT!$G$6)</f>
        <v>-2137.7334885668088</v>
      </c>
      <c r="E109" s="79">
        <f>-NPV(OUTPUT!$G$4,E25:E$100)/(1+OUTPUT!$G$4)^($B24-OUTPUT!$G$6)</f>
        <v>0</v>
      </c>
      <c r="F109" s="79">
        <f>-NPV(OUTPUT!$G$4,F25:F$100)/(1+OUTPUT!$G$4)^($B24-OUTPUT!$G$6)</f>
        <v>0</v>
      </c>
      <c r="G109" s="79">
        <f>-NPV(OUTPUT!$G$4,G25:G$100)/(1+OUTPUT!$G$4)^($B24-OUTPUT!$G$6)</f>
        <v>0</v>
      </c>
      <c r="H109" s="79">
        <f>-NPV(OUTPUT!$G$4,H25:H$100)/(1+OUTPUT!$G$4)^($B24-OUTPUT!$G$6)</f>
        <v>0</v>
      </c>
      <c r="I109" s="79">
        <f>-NPV(OUTPUT!$G$4,I25:I$100)/(1+OUTPUT!$G$4)^($B24-OUTPUT!$G$6)</f>
        <v>0</v>
      </c>
      <c r="J109" s="79">
        <f>-NPV(OUTPUT!$G$4,J25:J$100)/(1+OUTPUT!$G$4)^($B24-OUTPUT!$G$6)</f>
        <v>0</v>
      </c>
      <c r="K109" s="79">
        <f>-NPV(OUTPUT!$G$4,K25:K$100)/(1+OUTPUT!$G$4)^($B24-OUTPUT!$G$6)</f>
        <v>-3581.9315532655442</v>
      </c>
      <c r="L109" s="79">
        <f>-NPV(OUTPUT!$G$4,L25:L$100)/(1+OUTPUT!$G$4)^($B24-OUTPUT!$G$6)</f>
        <v>0</v>
      </c>
      <c r="M109" s="79">
        <f>-NPV(OUTPUT!$G$4,M25:M$100)/(1+OUTPUT!$G$4)^($B24-OUTPUT!$G$6)</f>
        <v>0</v>
      </c>
      <c r="N109" s="79">
        <f>-NPV(OUTPUT!$G$4,N25:N$100)/(1+OUTPUT!$G$4)^($B24-OUTPUT!$G$6)</f>
        <v>0</v>
      </c>
      <c r="O109" s="79">
        <f>-NPV(OUTPUT!$G$4,O25:O$100)/(1+OUTPUT!$G$4)^($B24-OUTPUT!$G$6)</f>
        <v>0</v>
      </c>
      <c r="P109" s="79">
        <f>-NPV(OUTPUT!$G$4,P25:P$100)/(1+OUTPUT!$G$4)^($B24-OUTPUT!$G$6)</f>
        <v>0</v>
      </c>
      <c r="Q109" s="79">
        <f>-NPV(OUTPUT!$G$4,Q25:Q$100)/(1+OUTPUT!$G$4)^($B24-OUTPUT!$G$6)</f>
        <v>0</v>
      </c>
      <c r="R109" s="79">
        <f>-NPV(OUTPUT!$G$4,R25:R$100)/(1+OUTPUT!$G$4)^($B24-OUTPUT!$G$6)</f>
        <v>0</v>
      </c>
      <c r="S109" s="79">
        <f>-NPV(OUTPUT!$G$4,S25:S$100)/(1+OUTPUT!$G$4)^($B24-OUTPUT!$G$6)</f>
        <v>0</v>
      </c>
      <c r="T109" s="79">
        <f>-NPV(OUTPUT!$G$4,T25:T$100)/(1+OUTPUT!$G$4)^($B24-OUTPUT!$G$6)</f>
        <v>0</v>
      </c>
      <c r="U109" s="79">
        <f>-NPV(OUTPUT!$G$4,U25:U$100)/(1+OUTPUT!$G$4)^($B24-OUTPUT!$G$6)</f>
        <v>0</v>
      </c>
      <c r="V109" s="79">
        <f>-NPV(OUTPUT!$G$4,V25:V$100)/(1+OUTPUT!$G$4)^($B24-OUTPUT!$G$6)</f>
        <v>0</v>
      </c>
      <c r="W109" s="79">
        <f>-NPV(OUTPUT!$G$4,W25:W$100)/(1+OUTPUT!$G$4)^($B24-OUTPUT!$G$6)</f>
        <v>0</v>
      </c>
      <c r="X109" s="79">
        <f>-NPV(OUTPUT!$G$4,X25:X$100)/(1+OUTPUT!$G$4)^($B24-OUTPUT!$G$6)</f>
        <v>0</v>
      </c>
      <c r="Y109" s="79">
        <f>-NPV(OUTPUT!$G$4,Y25:Y$100)/(1+OUTPUT!$G$4)^($B24-OUTPUT!$G$6)</f>
        <v>0</v>
      </c>
      <c r="Z109" s="79">
        <f>-NPV(OUTPUT!$G$4,Z25:Z$100)/(1+OUTPUT!$G$4)^($B24-OUTPUT!$G$6)</f>
        <v>0</v>
      </c>
      <c r="AA109" s="79">
        <f>-NPV(OUTPUT!$G$4,AA25:AA$100)/(1+OUTPUT!$G$4)^($B24-OUTPUT!$G$6)</f>
        <v>0</v>
      </c>
      <c r="AB109" s="79">
        <f>-NPV(OUTPUT!$G$4,AB25:AB$100)/(1+OUTPUT!$G$4)^($B24-OUTPUT!$G$6)</f>
        <v>0</v>
      </c>
      <c r="AC109" s="79">
        <f>-NPV(OUTPUT!$G$4,AC25:AC$100)/(1+OUTPUT!$G$4)^($B24-OUTPUT!$G$6)</f>
        <v>0</v>
      </c>
      <c r="AD109" s="79">
        <f>-NPV(OUTPUT!$G$4,AD25:AD$100)/(1+OUTPUT!$G$4)^($B24-OUTPUT!$G$6)</f>
        <v>0</v>
      </c>
      <c r="AE109" s="79">
        <f>-NPV(OUTPUT!$G$4,AE25:AE$100)/(1+OUTPUT!$G$4)^($B24-OUTPUT!$G$6)</f>
        <v>0</v>
      </c>
      <c r="AF109" s="79">
        <f>-NPV(OUTPUT!$G$4,AF25:AF$100)/(1+OUTPUT!$G$4)^($B24-OUTPUT!$G$6)</f>
        <v>0</v>
      </c>
      <c r="AG109" s="79">
        <f>-NPV(OUTPUT!$G$4,AG25:AG$100)/(1+OUTPUT!$G$4)^($B24-OUTPUT!$G$6)</f>
        <v>0</v>
      </c>
      <c r="AH109" s="79">
        <f>-NPV(OUTPUT!$G$4,AH25:AH$100)/(1+OUTPUT!$G$4)^($B24-OUTPUT!$G$6)</f>
        <v>0</v>
      </c>
      <c r="AI109" s="79">
        <f>-NPV(OUTPUT!$G$4,AI25:AI$100)/(1+OUTPUT!$G$4)^($B24-OUTPUT!$G$6)</f>
        <v>0</v>
      </c>
      <c r="AJ109" s="79">
        <f>-NPV(OUTPUT!$G$4,AJ25:AJ$100)/(1+OUTPUT!$G$4)^($B24-OUTPUT!$G$6)</f>
        <v>0</v>
      </c>
      <c r="AK109" s="79">
        <f>-NPV(OUTPUT!$G$4,AK25:AK$100)/(1+OUTPUT!$G$4)^($B24-OUTPUT!$G$6)</f>
        <v>0</v>
      </c>
      <c r="AL109" s="79">
        <f>-NPV(OUTPUT!$G$4,AL25:AL$100)/(1+OUTPUT!$G$4)^($B24-OUTPUT!$G$6)</f>
        <v>0</v>
      </c>
      <c r="AM109" s="79">
        <f>-NPV(OUTPUT!$G$4,AM25:AM$100)/(1+OUTPUT!$G$4)^($B24-OUTPUT!$G$6)</f>
        <v>0</v>
      </c>
      <c r="AN109" s="79">
        <f>-NPV(OUTPUT!$G$4,AN25:AN$100)/(1+OUTPUT!$G$4)^($B24-OUTPUT!$G$6)</f>
        <v>0</v>
      </c>
      <c r="AO109" s="79">
        <f>-NPV(OUTPUT!$G$4,AO25:AO$100)/(1+OUTPUT!$G$4)^($B24-OUTPUT!$G$6)</f>
        <v>0</v>
      </c>
      <c r="AP109" s="79">
        <f>-NPV(OUTPUT!$G$4,AP25:AP$100)/(1+OUTPUT!$G$4)^($B24-OUTPUT!$G$6)</f>
        <v>0</v>
      </c>
      <c r="AQ109" s="79">
        <f>-NPV(OUTPUT!$G$4,AQ25:AQ$100)/(1+OUTPUT!$G$4)^($B24-OUTPUT!$G$6)</f>
        <v>0</v>
      </c>
      <c r="AR109" s="79">
        <f>-NPV(OUTPUT!$G$4,AR25:AR$100)/(1+OUTPUT!$G$4)^($B24-OUTPUT!$G$6)</f>
        <v>0</v>
      </c>
      <c r="AS109" s="79">
        <f>-NPV(OUTPUT!$G$4,AS25:AS$100)/(1+OUTPUT!$G$4)^($B24-OUTPUT!$G$6)</f>
        <v>0</v>
      </c>
      <c r="AT109" s="79">
        <f>-NPV(OUTPUT!$G$4,AT25:AT$100)/(1+OUTPUT!$G$4)^($B24-OUTPUT!$G$6)</f>
        <v>0</v>
      </c>
      <c r="AU109" s="79">
        <f>-NPV(OUTPUT!$G$4,AU25:AU$100)/(1+OUTPUT!$G$4)^($B24-OUTPUT!$G$6)</f>
        <v>0</v>
      </c>
      <c r="AV109" s="79">
        <f>-NPV(OUTPUT!$G$4,AV25:AV$100)/(1+OUTPUT!$G$4)^($B24-OUTPUT!$G$6)</f>
        <v>0</v>
      </c>
      <c r="AW109" s="79">
        <f>-NPV(OUTPUT!$G$4,AW25:AW$100)/(1+OUTPUT!$G$4)^($B24-OUTPUT!$G$6)</f>
        <v>0</v>
      </c>
      <c r="AX109" s="79">
        <f>-NPV(OUTPUT!$G$4,AX25:AX$100)/(1+OUTPUT!$G$4)^($B24-OUTPUT!$G$6)</f>
        <v>0</v>
      </c>
      <c r="AY109" s="79">
        <f>-NPV(OUTPUT!$G$4,AY25:AY$100)/(1+OUTPUT!$G$4)^($B24-OUTPUT!$G$6)</f>
        <v>0</v>
      </c>
      <c r="AZ109" s="79">
        <f>-NPV(OUTPUT!$G$4,AZ25:AZ$100)/(1+OUTPUT!$G$4)^($B24-OUTPUT!$G$6)</f>
        <v>0</v>
      </c>
      <c r="BA109" s="79">
        <f>-NPV(OUTPUT!$G$4,BA25:BA$100)/(1+OUTPUT!$G$4)^($B24-OUTPUT!$G$6)</f>
        <v>0</v>
      </c>
      <c r="BB109" s="79">
        <f>-NPV(OUTPUT!$G$4,BB25:BB$100)/(1+OUTPUT!$G$4)^($B24-OUTPUT!$G$6)</f>
        <v>0</v>
      </c>
      <c r="BC109" s="79">
        <f>-NPV(OUTPUT!$G$4,BC25:BC$100)/(1+OUTPUT!$G$4)^($B24-OUTPUT!$G$6)</f>
        <v>0</v>
      </c>
      <c r="BD109" s="79">
        <f>-NPV(OUTPUT!$G$4,BD25:BD$100)/(1+OUTPUT!$G$4)^($B24-OUTPUT!$G$6)</f>
        <v>0</v>
      </c>
      <c r="BE109" s="79">
        <f>-NPV(OUTPUT!$G$4,BE25:BE$100)/(1+OUTPUT!$G$4)^($B24-OUTPUT!$G$6)</f>
        <v>0</v>
      </c>
      <c r="BF109" s="79">
        <f>-NPV(OUTPUT!$G$4,BF25:BF$100)/(1+OUTPUT!$G$4)^($B24-OUTPUT!$G$6)</f>
        <v>0</v>
      </c>
      <c r="BG109" s="79">
        <f>-NPV(OUTPUT!$G$4,BG25:BG$100)/(1+OUTPUT!$G$4)^($B24-OUTPUT!$G$6)</f>
        <v>0</v>
      </c>
      <c r="BH109" s="79">
        <f>-NPV(OUTPUT!$G$4,BH25:BH$100)/(1+OUTPUT!$G$4)^($B24-OUTPUT!$G$6)</f>
        <v>0</v>
      </c>
      <c r="BI109" s="79">
        <f>-NPV(OUTPUT!$G$4,BI25:BI$100)/(1+OUTPUT!$G$4)^($B24-OUTPUT!$G$6)</f>
        <v>0</v>
      </c>
      <c r="BJ109" s="79">
        <f>-NPV(OUTPUT!$G$4,BJ25:BJ$100)/(1+OUTPUT!$G$4)^($B24-OUTPUT!$G$6)</f>
        <v>0</v>
      </c>
      <c r="BK109" s="79">
        <f>-NPV(OUTPUT!$G$4,BK25:BK$100)/(1+OUTPUT!$G$4)^($B24-OUTPUT!$G$6)</f>
        <v>0</v>
      </c>
      <c r="BL109" s="79">
        <f>-NPV(OUTPUT!$G$4,BL25:BL$100)/(1+OUTPUT!$G$4)^($B24-OUTPUT!$G$6)</f>
        <v>0</v>
      </c>
      <c r="BM109" s="79">
        <f>-NPV(OUTPUT!$G$4,BM25:BM$100)/(1+OUTPUT!$G$4)^($B24-OUTPUT!$G$6)</f>
        <v>0</v>
      </c>
      <c r="BN109" s="79">
        <f>-NPV(OUTPUT!$G$4,BN25:BN$100)/(1+OUTPUT!$G$4)^($B24-OUTPUT!$G$6)</f>
        <v>0</v>
      </c>
      <c r="BO109" s="79">
        <f>-NPV(OUTPUT!$G$4,BO25:BO$100)/(1+OUTPUT!$G$4)^($B24-OUTPUT!$G$6)</f>
        <v>0</v>
      </c>
      <c r="BP109" s="79">
        <f>-NPV(OUTPUT!$G$4,BP25:BP$100)/(1+OUTPUT!$G$4)^($B24-OUTPUT!$G$6)</f>
        <v>0</v>
      </c>
      <c r="BQ109" s="79">
        <f>-NPV(OUTPUT!$G$4,BQ25:BQ$100)/(1+OUTPUT!$G$4)^($B24-OUTPUT!$G$6)</f>
        <v>0</v>
      </c>
      <c r="BR109" s="79">
        <f>-NPV(OUTPUT!$G$4,BR25:BR$100)/(1+OUTPUT!$G$4)^($B24-OUTPUT!$G$6)</f>
        <v>0</v>
      </c>
      <c r="BS109" s="79">
        <f>-NPV(OUTPUT!$G$4,BS25:BS$100)/(1+OUTPUT!$G$4)^($B24-OUTPUT!$G$6)</f>
        <v>0</v>
      </c>
      <c r="BT109" s="79">
        <f>-NPV(OUTPUT!$G$4,BT25:BT$100)/(1+OUTPUT!$G$4)^($B24-OUTPUT!$G$6)</f>
        <v>0</v>
      </c>
      <c r="BU109" s="79">
        <f>-NPV(OUTPUT!$G$4,BU25:BU$100)/(1+OUTPUT!$G$4)^($B24-OUTPUT!$G$6)</f>
        <v>0</v>
      </c>
      <c r="BV109" s="79">
        <f>-NPV(OUTPUT!$G$4,BV25:BV$100)/(1+OUTPUT!$G$4)^($B24-OUTPUT!$G$6)</f>
        <v>0</v>
      </c>
      <c r="BW109" s="79">
        <f>-NPV(OUTPUT!$G$4,BW25:BW$100)/(1+OUTPUT!$G$4)^($B24-OUTPUT!$G$6)</f>
        <v>0</v>
      </c>
      <c r="BX109" s="79">
        <f>-NPV(OUTPUT!$G$4,BX25:BX$100)/(1+OUTPUT!$G$4)^($B24-OUTPUT!$G$6)</f>
        <v>0</v>
      </c>
      <c r="BY109" s="79">
        <f>-NPV(OUTPUT!$G$4,BY25:BY$100)/(1+OUTPUT!$G$4)^($B24-OUTPUT!$G$6)</f>
        <v>0</v>
      </c>
      <c r="BZ109" s="79">
        <f>-NPV(OUTPUT!$G$4,BZ25:BZ$100)/(1+OUTPUT!$G$4)^($B24-OUTPUT!$G$6)</f>
        <v>0</v>
      </c>
      <c r="CA109" s="79">
        <f>-NPV(OUTPUT!$G$4,CA25:CA$100)/(1+OUTPUT!$G$4)^($B24-OUTPUT!$G$6)</f>
        <v>0</v>
      </c>
      <c r="CB109" s="79">
        <f>-NPV(OUTPUT!$G$4,CB25:CB$100)/(1+OUTPUT!$G$4)^($B24-OUTPUT!$G$6)</f>
        <v>0</v>
      </c>
      <c r="CC109" s="79">
        <f>-NPV(OUTPUT!$G$4,CC25:CC$100)/(1+OUTPUT!$G$4)^($B24-OUTPUT!$G$6)</f>
        <v>0</v>
      </c>
      <c r="CD109" s="79">
        <f>-NPV(OUTPUT!$G$4,CD25:CD$100)/(1+OUTPUT!$G$4)^($B24-OUTPUT!$G$6)</f>
        <v>0</v>
      </c>
      <c r="CE109" s="79">
        <f>-NPV(OUTPUT!$G$4,CE25:CE$100)/(1+OUTPUT!$G$4)^($B24-OUTPUT!$G$6)</f>
        <v>0</v>
      </c>
      <c r="CF109" s="79">
        <f>-NPV(OUTPUT!$G$4,CF25:CF$100)/(1+OUTPUT!$G$4)^($B24-OUTPUT!$G$6)</f>
        <v>0</v>
      </c>
      <c r="CG109" s="45">
        <f>SUM(D109:H109)</f>
        <v>-2137.7334885668088</v>
      </c>
    </row>
    <row r="110" spans="2:89" x14ac:dyDescent="0.2">
      <c r="B110" s="20">
        <f t="shared" si="131"/>
        <v>2027</v>
      </c>
      <c r="C110" s="26">
        <v>0</v>
      </c>
      <c r="D110" s="79">
        <f>-NPV(OUTPUT!$G$4,D26:D$100)/(1+OUTPUT!$G$4)^($B25-OUTPUT!$G$6)</f>
        <v>-1792.0688116457204</v>
      </c>
      <c r="E110" s="79">
        <f>-NPV(OUTPUT!$G$4,E26:E$100)/(1+OUTPUT!$G$4)^($B25-OUTPUT!$G$6)</f>
        <v>0</v>
      </c>
      <c r="F110" s="79">
        <f>-NPV(OUTPUT!$G$4,F26:F$100)/(1+OUTPUT!$G$4)^($B25-OUTPUT!$G$6)</f>
        <v>0</v>
      </c>
      <c r="G110" s="79">
        <f>-NPV(OUTPUT!$G$4,G26:G$100)/(1+OUTPUT!$G$4)^($B25-OUTPUT!$G$6)</f>
        <v>0</v>
      </c>
      <c r="H110" s="79">
        <f>-NPV(OUTPUT!$G$4,H26:H$100)/(1+OUTPUT!$G$4)^($B25-OUTPUT!$G$6)</f>
        <v>0</v>
      </c>
      <c r="I110" s="79">
        <f>-NPV(OUTPUT!$G$4,I26:I$100)/(1+OUTPUT!$G$4)^($B25-OUTPUT!$G$6)</f>
        <v>0</v>
      </c>
      <c r="J110" s="79">
        <f>-NPV(OUTPUT!$G$4,J26:J$100)/(1+OUTPUT!$G$4)^($B25-OUTPUT!$G$6)</f>
        <v>0</v>
      </c>
      <c r="K110" s="79">
        <f>-NPV(OUTPUT!$G$4,K26:K$100)/(1+OUTPUT!$G$4)^($B25-OUTPUT!$G$6)</f>
        <v>-3301.3194039313776</v>
      </c>
      <c r="L110" s="79">
        <f>-NPV(OUTPUT!$G$4,L26:L$100)/(1+OUTPUT!$G$4)^($B25-OUTPUT!$G$6)</f>
        <v>0</v>
      </c>
      <c r="M110" s="79">
        <f>-NPV(OUTPUT!$G$4,M26:M$100)/(1+OUTPUT!$G$4)^($B25-OUTPUT!$G$6)</f>
        <v>0</v>
      </c>
      <c r="N110" s="79">
        <f>-NPV(OUTPUT!$G$4,N26:N$100)/(1+OUTPUT!$G$4)^($B25-OUTPUT!$G$6)</f>
        <v>0</v>
      </c>
      <c r="O110" s="79">
        <f>-NPV(OUTPUT!$G$4,O26:O$100)/(1+OUTPUT!$G$4)^($B25-OUTPUT!$G$6)</f>
        <v>0</v>
      </c>
      <c r="P110" s="79">
        <f>-NPV(OUTPUT!$G$4,P26:P$100)/(1+OUTPUT!$G$4)^($B25-OUTPUT!$G$6)</f>
        <v>0</v>
      </c>
      <c r="Q110" s="79">
        <f>-NPV(OUTPUT!$G$4,Q26:Q$100)/(1+OUTPUT!$G$4)^($B25-OUTPUT!$G$6)</f>
        <v>0</v>
      </c>
      <c r="R110" s="79">
        <f>-NPV(OUTPUT!$G$4,R26:R$100)/(1+OUTPUT!$G$4)^($B25-OUTPUT!$G$6)</f>
        <v>0</v>
      </c>
      <c r="S110" s="79">
        <f>-NPV(OUTPUT!$G$4,S26:S$100)/(1+OUTPUT!$G$4)^($B25-OUTPUT!$G$6)</f>
        <v>0</v>
      </c>
      <c r="T110" s="79">
        <f>-NPV(OUTPUT!$G$4,T26:T$100)/(1+OUTPUT!$G$4)^($B25-OUTPUT!$G$6)</f>
        <v>0</v>
      </c>
      <c r="U110" s="79">
        <f>-NPV(OUTPUT!$G$4,U26:U$100)/(1+OUTPUT!$G$4)^($B25-OUTPUT!$G$6)</f>
        <v>0</v>
      </c>
      <c r="V110" s="79">
        <f>-NPV(OUTPUT!$G$4,V26:V$100)/(1+OUTPUT!$G$4)^($B25-OUTPUT!$G$6)</f>
        <v>0</v>
      </c>
      <c r="W110" s="79">
        <f>-NPV(OUTPUT!$G$4,W26:W$100)/(1+OUTPUT!$G$4)^($B25-OUTPUT!$G$6)</f>
        <v>0</v>
      </c>
      <c r="X110" s="79">
        <f>-NPV(OUTPUT!$G$4,X26:X$100)/(1+OUTPUT!$G$4)^($B25-OUTPUT!$G$6)</f>
        <v>0</v>
      </c>
      <c r="Y110" s="79">
        <f>-NPV(OUTPUT!$G$4,Y26:Y$100)/(1+OUTPUT!$G$4)^($B25-OUTPUT!$G$6)</f>
        <v>0</v>
      </c>
      <c r="Z110" s="79">
        <f>-NPV(OUTPUT!$G$4,Z26:Z$100)/(1+OUTPUT!$G$4)^($B25-OUTPUT!$G$6)</f>
        <v>0</v>
      </c>
      <c r="AA110" s="79">
        <f>-NPV(OUTPUT!$G$4,AA26:AA$100)/(1+OUTPUT!$G$4)^($B25-OUTPUT!$G$6)</f>
        <v>0</v>
      </c>
      <c r="AB110" s="79">
        <f>-NPV(OUTPUT!$G$4,AB26:AB$100)/(1+OUTPUT!$G$4)^($B25-OUTPUT!$G$6)</f>
        <v>0</v>
      </c>
      <c r="AC110" s="79">
        <f>-NPV(OUTPUT!$G$4,AC26:AC$100)/(1+OUTPUT!$G$4)^($B25-OUTPUT!$G$6)</f>
        <v>0</v>
      </c>
      <c r="AD110" s="79">
        <f>-NPV(OUTPUT!$G$4,AD26:AD$100)/(1+OUTPUT!$G$4)^($B25-OUTPUT!$G$6)</f>
        <v>0</v>
      </c>
      <c r="AE110" s="79">
        <f>-NPV(OUTPUT!$G$4,AE26:AE$100)/(1+OUTPUT!$G$4)^($B25-OUTPUT!$G$6)</f>
        <v>0</v>
      </c>
      <c r="AF110" s="79">
        <f>-NPV(OUTPUT!$G$4,AF26:AF$100)/(1+OUTPUT!$G$4)^($B25-OUTPUT!$G$6)</f>
        <v>0</v>
      </c>
      <c r="AG110" s="79">
        <f>-NPV(OUTPUT!$G$4,AG26:AG$100)/(1+OUTPUT!$G$4)^($B25-OUTPUT!$G$6)</f>
        <v>0</v>
      </c>
      <c r="AH110" s="79">
        <f>-NPV(OUTPUT!$G$4,AH26:AH$100)/(1+OUTPUT!$G$4)^($B25-OUTPUT!$G$6)</f>
        <v>0</v>
      </c>
      <c r="AI110" s="79">
        <f>-NPV(OUTPUT!$G$4,AI26:AI$100)/(1+OUTPUT!$G$4)^($B25-OUTPUT!$G$6)</f>
        <v>0</v>
      </c>
      <c r="AJ110" s="79">
        <f>-NPV(OUTPUT!$G$4,AJ26:AJ$100)/(1+OUTPUT!$G$4)^($B25-OUTPUT!$G$6)</f>
        <v>0</v>
      </c>
      <c r="AK110" s="79">
        <f>-NPV(OUTPUT!$G$4,AK26:AK$100)/(1+OUTPUT!$G$4)^($B25-OUTPUT!$G$6)</f>
        <v>0</v>
      </c>
      <c r="AL110" s="79">
        <f>-NPV(OUTPUT!$G$4,AL26:AL$100)/(1+OUTPUT!$G$4)^($B25-OUTPUT!$G$6)</f>
        <v>0</v>
      </c>
      <c r="AM110" s="79">
        <f>-NPV(OUTPUT!$G$4,AM26:AM$100)/(1+OUTPUT!$G$4)^($B25-OUTPUT!$G$6)</f>
        <v>0</v>
      </c>
      <c r="AN110" s="79">
        <f>-NPV(OUTPUT!$G$4,AN26:AN$100)/(1+OUTPUT!$G$4)^($B25-OUTPUT!$G$6)</f>
        <v>0</v>
      </c>
      <c r="AO110" s="79">
        <f>-NPV(OUTPUT!$G$4,AO26:AO$100)/(1+OUTPUT!$G$4)^($B25-OUTPUT!$G$6)</f>
        <v>0</v>
      </c>
      <c r="AP110" s="79">
        <f>-NPV(OUTPUT!$G$4,AP26:AP$100)/(1+OUTPUT!$G$4)^($B25-OUTPUT!$G$6)</f>
        <v>0</v>
      </c>
      <c r="AQ110" s="79">
        <f>-NPV(OUTPUT!$G$4,AQ26:AQ$100)/(1+OUTPUT!$G$4)^($B25-OUTPUT!$G$6)</f>
        <v>0</v>
      </c>
      <c r="AR110" s="79">
        <f>-NPV(OUTPUT!$G$4,AR26:AR$100)/(1+OUTPUT!$G$4)^($B25-OUTPUT!$G$6)</f>
        <v>0</v>
      </c>
      <c r="AS110" s="79">
        <f>-NPV(OUTPUT!$G$4,AS26:AS$100)/(1+OUTPUT!$G$4)^($B25-OUTPUT!$G$6)</f>
        <v>0</v>
      </c>
      <c r="AT110" s="79">
        <f>-NPV(OUTPUT!$G$4,AT26:AT$100)/(1+OUTPUT!$G$4)^($B25-OUTPUT!$G$6)</f>
        <v>0</v>
      </c>
      <c r="AU110" s="79">
        <f>-NPV(OUTPUT!$G$4,AU26:AU$100)/(1+OUTPUT!$G$4)^($B25-OUTPUT!$G$6)</f>
        <v>0</v>
      </c>
      <c r="AV110" s="79">
        <f>-NPV(OUTPUT!$G$4,AV26:AV$100)/(1+OUTPUT!$G$4)^($B25-OUTPUT!$G$6)</f>
        <v>0</v>
      </c>
      <c r="AW110" s="79">
        <f>-NPV(OUTPUT!$G$4,AW26:AW$100)/(1+OUTPUT!$G$4)^($B25-OUTPUT!$G$6)</f>
        <v>0</v>
      </c>
      <c r="AX110" s="79">
        <f>-NPV(OUTPUT!$G$4,AX26:AX$100)/(1+OUTPUT!$G$4)^($B25-OUTPUT!$G$6)</f>
        <v>0</v>
      </c>
      <c r="AY110" s="79">
        <f>-NPV(OUTPUT!$G$4,AY26:AY$100)/(1+OUTPUT!$G$4)^($B25-OUTPUT!$G$6)</f>
        <v>0</v>
      </c>
      <c r="AZ110" s="79">
        <f>-NPV(OUTPUT!$G$4,AZ26:AZ$100)/(1+OUTPUT!$G$4)^($B25-OUTPUT!$G$6)</f>
        <v>0</v>
      </c>
      <c r="BA110" s="79">
        <f>-NPV(OUTPUT!$G$4,BA26:BA$100)/(1+OUTPUT!$G$4)^($B25-OUTPUT!$G$6)</f>
        <v>0</v>
      </c>
      <c r="BB110" s="79">
        <f>-NPV(OUTPUT!$G$4,BB26:BB$100)/(1+OUTPUT!$G$4)^($B25-OUTPUT!$G$6)</f>
        <v>0</v>
      </c>
      <c r="BC110" s="79">
        <f>-NPV(OUTPUT!$G$4,BC26:BC$100)/(1+OUTPUT!$G$4)^($B25-OUTPUT!$G$6)</f>
        <v>0</v>
      </c>
      <c r="BD110" s="79">
        <f>-NPV(OUTPUT!$G$4,BD26:BD$100)/(1+OUTPUT!$G$4)^($B25-OUTPUT!$G$6)</f>
        <v>0</v>
      </c>
      <c r="BE110" s="79">
        <f>-NPV(OUTPUT!$G$4,BE26:BE$100)/(1+OUTPUT!$G$4)^($B25-OUTPUT!$G$6)</f>
        <v>0</v>
      </c>
      <c r="BF110" s="79">
        <f>-NPV(OUTPUT!$G$4,BF26:BF$100)/(1+OUTPUT!$G$4)^($B25-OUTPUT!$G$6)</f>
        <v>0</v>
      </c>
      <c r="BG110" s="79">
        <f>-NPV(OUTPUT!$G$4,BG26:BG$100)/(1+OUTPUT!$G$4)^($B25-OUTPUT!$G$6)</f>
        <v>0</v>
      </c>
      <c r="BH110" s="79">
        <f>-NPV(OUTPUT!$G$4,BH26:BH$100)/(1+OUTPUT!$G$4)^($B25-OUTPUT!$G$6)</f>
        <v>0</v>
      </c>
      <c r="BI110" s="79">
        <f>-NPV(OUTPUT!$G$4,BI26:BI$100)/(1+OUTPUT!$G$4)^($B25-OUTPUT!$G$6)</f>
        <v>0</v>
      </c>
      <c r="BJ110" s="79">
        <f>-NPV(OUTPUT!$G$4,BJ26:BJ$100)/(1+OUTPUT!$G$4)^($B25-OUTPUT!$G$6)</f>
        <v>0</v>
      </c>
      <c r="BK110" s="79">
        <f>-NPV(OUTPUT!$G$4,BK26:BK$100)/(1+OUTPUT!$G$4)^($B25-OUTPUT!$G$6)</f>
        <v>0</v>
      </c>
      <c r="BL110" s="79">
        <f>-NPV(OUTPUT!$G$4,BL26:BL$100)/(1+OUTPUT!$G$4)^($B25-OUTPUT!$G$6)</f>
        <v>0</v>
      </c>
      <c r="BM110" s="79">
        <f>-NPV(OUTPUT!$G$4,BM26:BM$100)/(1+OUTPUT!$G$4)^($B25-OUTPUT!$G$6)</f>
        <v>0</v>
      </c>
      <c r="BN110" s="79">
        <f>-NPV(OUTPUT!$G$4,BN26:BN$100)/(1+OUTPUT!$G$4)^($B25-OUTPUT!$G$6)</f>
        <v>0</v>
      </c>
      <c r="BO110" s="79">
        <f>-NPV(OUTPUT!$G$4,BO26:BO$100)/(1+OUTPUT!$G$4)^($B25-OUTPUT!$G$6)</f>
        <v>0</v>
      </c>
      <c r="BP110" s="79">
        <f>-NPV(OUTPUT!$G$4,BP26:BP$100)/(1+OUTPUT!$G$4)^($B25-OUTPUT!$G$6)</f>
        <v>0</v>
      </c>
      <c r="BQ110" s="79">
        <f>-NPV(OUTPUT!$G$4,BQ26:BQ$100)/(1+OUTPUT!$G$4)^($B25-OUTPUT!$G$6)</f>
        <v>0</v>
      </c>
      <c r="BR110" s="79">
        <f>-NPV(OUTPUT!$G$4,BR26:BR$100)/(1+OUTPUT!$G$4)^($B25-OUTPUT!$G$6)</f>
        <v>0</v>
      </c>
      <c r="BS110" s="79">
        <f>-NPV(OUTPUT!$G$4,BS26:BS$100)/(1+OUTPUT!$G$4)^($B25-OUTPUT!$G$6)</f>
        <v>0</v>
      </c>
      <c r="BT110" s="79">
        <f>-NPV(OUTPUT!$G$4,BT26:BT$100)/(1+OUTPUT!$G$4)^($B25-OUTPUT!$G$6)</f>
        <v>0</v>
      </c>
      <c r="BU110" s="79">
        <f>-NPV(OUTPUT!$G$4,BU26:BU$100)/(1+OUTPUT!$G$4)^($B25-OUTPUT!$G$6)</f>
        <v>0</v>
      </c>
      <c r="BV110" s="79">
        <f>-NPV(OUTPUT!$G$4,BV26:BV$100)/(1+OUTPUT!$G$4)^($B25-OUTPUT!$G$6)</f>
        <v>0</v>
      </c>
      <c r="BW110" s="79">
        <f>-NPV(OUTPUT!$G$4,BW26:BW$100)/(1+OUTPUT!$G$4)^($B25-OUTPUT!$G$6)</f>
        <v>0</v>
      </c>
      <c r="BX110" s="79">
        <f>-NPV(OUTPUT!$G$4,BX26:BX$100)/(1+OUTPUT!$G$4)^($B25-OUTPUT!$G$6)</f>
        <v>0</v>
      </c>
      <c r="BY110" s="79">
        <f>-NPV(OUTPUT!$G$4,BY26:BY$100)/(1+OUTPUT!$G$4)^($B25-OUTPUT!$G$6)</f>
        <v>0</v>
      </c>
      <c r="BZ110" s="79">
        <f>-NPV(OUTPUT!$G$4,BZ26:BZ$100)/(1+OUTPUT!$G$4)^($B25-OUTPUT!$G$6)</f>
        <v>0</v>
      </c>
      <c r="CA110" s="79">
        <f>-NPV(OUTPUT!$G$4,CA26:CA$100)/(1+OUTPUT!$G$4)^($B25-OUTPUT!$G$6)</f>
        <v>0</v>
      </c>
      <c r="CB110" s="79">
        <f>-NPV(OUTPUT!$G$4,CB26:CB$100)/(1+OUTPUT!$G$4)^($B25-OUTPUT!$G$6)</f>
        <v>0</v>
      </c>
      <c r="CC110" s="79">
        <f>-NPV(OUTPUT!$G$4,CC26:CC$100)/(1+OUTPUT!$G$4)^($B25-OUTPUT!$G$6)</f>
        <v>0</v>
      </c>
      <c r="CD110" s="79">
        <f>-NPV(OUTPUT!$G$4,CD26:CD$100)/(1+OUTPUT!$G$4)^($B25-OUTPUT!$G$6)</f>
        <v>0</v>
      </c>
      <c r="CE110" s="79">
        <f>-NPV(OUTPUT!$G$4,CE26:CE$100)/(1+OUTPUT!$G$4)^($B25-OUTPUT!$G$6)</f>
        <v>0</v>
      </c>
      <c r="CF110" s="79">
        <f>-NPV(OUTPUT!$G$4,CF26:CF$100)/(1+OUTPUT!$G$4)^($B25-OUTPUT!$G$6)</f>
        <v>0</v>
      </c>
      <c r="CG110" s="45">
        <f>SUM(D110:I110)</f>
        <v>-1792.0688116457204</v>
      </c>
    </row>
    <row r="111" spans="2:89" x14ac:dyDescent="0.2">
      <c r="B111" s="20">
        <f t="shared" si="131"/>
        <v>2028</v>
      </c>
      <c r="C111" s="26">
        <v>0</v>
      </c>
      <c r="D111" s="79">
        <f>-NPV(OUTPUT!$G$4,D27:D$100)/(1+OUTPUT!$G$4)^($B26-OUTPUT!$G$6)</f>
        <v>-1489.6406394989008</v>
      </c>
      <c r="E111" s="79">
        <f>-NPV(OUTPUT!$G$4,E27:E$100)/(1+OUTPUT!$G$4)^($B26-OUTPUT!$G$6)</f>
        <v>0</v>
      </c>
      <c r="F111" s="79">
        <f>-NPV(OUTPUT!$G$4,F27:F$100)/(1+OUTPUT!$G$4)^($B26-OUTPUT!$G$6)</f>
        <v>0</v>
      </c>
      <c r="G111" s="79">
        <f>-NPV(OUTPUT!$G$4,G27:G$100)/(1+OUTPUT!$G$4)^($B26-OUTPUT!$G$6)</f>
        <v>0</v>
      </c>
      <c r="H111" s="79">
        <f>-NPV(OUTPUT!$G$4,H27:H$100)/(1+OUTPUT!$G$4)^($B26-OUTPUT!$G$6)</f>
        <v>0</v>
      </c>
      <c r="I111" s="79">
        <f>-NPV(OUTPUT!$G$4,I27:I$100)/(1+OUTPUT!$G$4)^($B26-OUTPUT!$G$6)</f>
        <v>0</v>
      </c>
      <c r="J111" s="79">
        <f>-NPV(OUTPUT!$G$4,J27:J$100)/(1+OUTPUT!$G$4)^($B26-OUTPUT!$G$6)</f>
        <v>0</v>
      </c>
      <c r="K111" s="79">
        <f>-NPV(OUTPUT!$G$4,K27:K$100)/(1+OUTPUT!$G$4)^($B26-OUTPUT!$G$6)</f>
        <v>-3042.6906948676292</v>
      </c>
      <c r="L111" s="79">
        <f>-NPV(OUTPUT!$G$4,L27:L$100)/(1+OUTPUT!$G$4)^($B26-OUTPUT!$G$6)</f>
        <v>0</v>
      </c>
      <c r="M111" s="79">
        <f>-NPV(OUTPUT!$G$4,M27:M$100)/(1+OUTPUT!$G$4)^($B26-OUTPUT!$G$6)</f>
        <v>0</v>
      </c>
      <c r="N111" s="79">
        <f>-NPV(OUTPUT!$G$4,N27:N$100)/(1+OUTPUT!$G$4)^($B26-OUTPUT!$G$6)</f>
        <v>0</v>
      </c>
      <c r="O111" s="79">
        <f>-NPV(OUTPUT!$G$4,O27:O$100)/(1+OUTPUT!$G$4)^($B26-OUTPUT!$G$6)</f>
        <v>0</v>
      </c>
      <c r="P111" s="79">
        <f>-NPV(OUTPUT!$G$4,P27:P$100)/(1+OUTPUT!$G$4)^($B26-OUTPUT!$G$6)</f>
        <v>0</v>
      </c>
      <c r="Q111" s="79">
        <f>-NPV(OUTPUT!$G$4,Q27:Q$100)/(1+OUTPUT!$G$4)^($B26-OUTPUT!$G$6)</f>
        <v>0</v>
      </c>
      <c r="R111" s="79">
        <f>-NPV(OUTPUT!$G$4,R27:R$100)/(1+OUTPUT!$G$4)^($B26-OUTPUT!$G$6)</f>
        <v>0</v>
      </c>
      <c r="S111" s="79">
        <f>-NPV(OUTPUT!$G$4,S27:S$100)/(1+OUTPUT!$G$4)^($B26-OUTPUT!$G$6)</f>
        <v>0</v>
      </c>
      <c r="T111" s="79">
        <f>-NPV(OUTPUT!$G$4,T27:T$100)/(1+OUTPUT!$G$4)^($B26-OUTPUT!$G$6)</f>
        <v>0</v>
      </c>
      <c r="U111" s="79">
        <f>-NPV(OUTPUT!$G$4,U27:U$100)/(1+OUTPUT!$G$4)^($B26-OUTPUT!$G$6)</f>
        <v>0</v>
      </c>
      <c r="V111" s="79">
        <f>-NPV(OUTPUT!$G$4,V27:V$100)/(1+OUTPUT!$G$4)^($B26-OUTPUT!$G$6)</f>
        <v>0</v>
      </c>
      <c r="W111" s="79">
        <f>-NPV(OUTPUT!$G$4,W27:W$100)/(1+OUTPUT!$G$4)^($B26-OUTPUT!$G$6)</f>
        <v>0</v>
      </c>
      <c r="X111" s="79">
        <f>-NPV(OUTPUT!$G$4,X27:X$100)/(1+OUTPUT!$G$4)^($B26-OUTPUT!$G$6)</f>
        <v>0</v>
      </c>
      <c r="Y111" s="79">
        <f>-NPV(OUTPUT!$G$4,Y27:Y$100)/(1+OUTPUT!$G$4)^($B26-OUTPUT!$G$6)</f>
        <v>0</v>
      </c>
      <c r="Z111" s="79">
        <f>-NPV(OUTPUT!$G$4,Z27:Z$100)/(1+OUTPUT!$G$4)^($B26-OUTPUT!$G$6)</f>
        <v>0</v>
      </c>
      <c r="AA111" s="79">
        <f>-NPV(OUTPUT!$G$4,AA27:AA$100)/(1+OUTPUT!$G$4)^($B26-OUTPUT!$G$6)</f>
        <v>0</v>
      </c>
      <c r="AB111" s="79">
        <f>-NPV(OUTPUT!$G$4,AB27:AB$100)/(1+OUTPUT!$G$4)^($B26-OUTPUT!$G$6)</f>
        <v>0</v>
      </c>
      <c r="AC111" s="79">
        <f>-NPV(OUTPUT!$G$4,AC27:AC$100)/(1+OUTPUT!$G$4)^($B26-OUTPUT!$G$6)</f>
        <v>0</v>
      </c>
      <c r="AD111" s="79">
        <f>-NPV(OUTPUT!$G$4,AD27:AD$100)/(1+OUTPUT!$G$4)^($B26-OUTPUT!$G$6)</f>
        <v>0</v>
      </c>
      <c r="AE111" s="79">
        <f>-NPV(OUTPUT!$G$4,AE27:AE$100)/(1+OUTPUT!$G$4)^($B26-OUTPUT!$G$6)</f>
        <v>0</v>
      </c>
      <c r="AF111" s="79">
        <f>-NPV(OUTPUT!$G$4,AF27:AF$100)/(1+OUTPUT!$G$4)^($B26-OUTPUT!$G$6)</f>
        <v>0</v>
      </c>
      <c r="AG111" s="79">
        <f>-NPV(OUTPUT!$G$4,AG27:AG$100)/(1+OUTPUT!$G$4)^($B26-OUTPUT!$G$6)</f>
        <v>0</v>
      </c>
      <c r="AH111" s="79">
        <f>-NPV(OUTPUT!$G$4,AH27:AH$100)/(1+OUTPUT!$G$4)^($B26-OUTPUT!$G$6)</f>
        <v>0</v>
      </c>
      <c r="AI111" s="79">
        <f>-NPV(OUTPUT!$G$4,AI27:AI$100)/(1+OUTPUT!$G$4)^($B26-OUTPUT!$G$6)</f>
        <v>0</v>
      </c>
      <c r="AJ111" s="79">
        <f>-NPV(OUTPUT!$G$4,AJ27:AJ$100)/(1+OUTPUT!$G$4)^($B26-OUTPUT!$G$6)</f>
        <v>0</v>
      </c>
      <c r="AK111" s="79">
        <f>-NPV(OUTPUT!$G$4,AK27:AK$100)/(1+OUTPUT!$G$4)^($B26-OUTPUT!$G$6)</f>
        <v>0</v>
      </c>
      <c r="AL111" s="79">
        <f>-NPV(OUTPUT!$G$4,AL27:AL$100)/(1+OUTPUT!$G$4)^($B26-OUTPUT!$G$6)</f>
        <v>0</v>
      </c>
      <c r="AM111" s="79">
        <f>-NPV(OUTPUT!$G$4,AM27:AM$100)/(1+OUTPUT!$G$4)^($B26-OUTPUT!$G$6)</f>
        <v>0</v>
      </c>
      <c r="AN111" s="79">
        <f>-NPV(OUTPUT!$G$4,AN27:AN$100)/(1+OUTPUT!$G$4)^($B26-OUTPUT!$G$6)</f>
        <v>0</v>
      </c>
      <c r="AO111" s="79">
        <f>-NPV(OUTPUT!$G$4,AO27:AO$100)/(1+OUTPUT!$G$4)^($B26-OUTPUT!$G$6)</f>
        <v>0</v>
      </c>
      <c r="AP111" s="79">
        <f>-NPV(OUTPUT!$G$4,AP27:AP$100)/(1+OUTPUT!$G$4)^($B26-OUTPUT!$G$6)</f>
        <v>0</v>
      </c>
      <c r="AQ111" s="79">
        <f>-NPV(OUTPUT!$G$4,AQ27:AQ$100)/(1+OUTPUT!$G$4)^($B26-OUTPUT!$G$6)</f>
        <v>0</v>
      </c>
      <c r="AR111" s="79">
        <f>-NPV(OUTPUT!$G$4,AR27:AR$100)/(1+OUTPUT!$G$4)^($B26-OUTPUT!$G$6)</f>
        <v>0</v>
      </c>
      <c r="AS111" s="79">
        <f>-NPV(OUTPUT!$G$4,AS27:AS$100)/(1+OUTPUT!$G$4)^($B26-OUTPUT!$G$6)</f>
        <v>0</v>
      </c>
      <c r="AT111" s="79">
        <f>-NPV(OUTPUT!$G$4,AT27:AT$100)/(1+OUTPUT!$G$4)^($B26-OUTPUT!$G$6)</f>
        <v>0</v>
      </c>
      <c r="AU111" s="79">
        <f>-NPV(OUTPUT!$G$4,AU27:AU$100)/(1+OUTPUT!$G$4)^($B26-OUTPUT!$G$6)</f>
        <v>0</v>
      </c>
      <c r="AV111" s="79">
        <f>-NPV(OUTPUT!$G$4,AV27:AV$100)/(1+OUTPUT!$G$4)^($B26-OUTPUT!$G$6)</f>
        <v>0</v>
      </c>
      <c r="AW111" s="79">
        <f>-NPV(OUTPUT!$G$4,AW27:AW$100)/(1+OUTPUT!$G$4)^($B26-OUTPUT!$G$6)</f>
        <v>0</v>
      </c>
      <c r="AX111" s="79">
        <f>-NPV(OUTPUT!$G$4,AX27:AX$100)/(1+OUTPUT!$G$4)^($B26-OUTPUT!$G$6)</f>
        <v>0</v>
      </c>
      <c r="AY111" s="79">
        <f>-NPV(OUTPUT!$G$4,AY27:AY$100)/(1+OUTPUT!$G$4)^($B26-OUTPUT!$G$6)</f>
        <v>0</v>
      </c>
      <c r="AZ111" s="79">
        <f>-NPV(OUTPUT!$G$4,AZ27:AZ$100)/(1+OUTPUT!$G$4)^($B26-OUTPUT!$G$6)</f>
        <v>0</v>
      </c>
      <c r="BA111" s="79">
        <f>-NPV(OUTPUT!$G$4,BA27:BA$100)/(1+OUTPUT!$G$4)^($B26-OUTPUT!$G$6)</f>
        <v>0</v>
      </c>
      <c r="BB111" s="79">
        <f>-NPV(OUTPUT!$G$4,BB27:BB$100)/(1+OUTPUT!$G$4)^($B26-OUTPUT!$G$6)</f>
        <v>0</v>
      </c>
      <c r="BC111" s="79">
        <f>-NPV(OUTPUT!$G$4,BC27:BC$100)/(1+OUTPUT!$G$4)^($B26-OUTPUT!$G$6)</f>
        <v>0</v>
      </c>
      <c r="BD111" s="79">
        <f>-NPV(OUTPUT!$G$4,BD27:BD$100)/(1+OUTPUT!$G$4)^($B26-OUTPUT!$G$6)</f>
        <v>0</v>
      </c>
      <c r="BE111" s="79">
        <f>-NPV(OUTPUT!$G$4,BE27:BE$100)/(1+OUTPUT!$G$4)^($B26-OUTPUT!$G$6)</f>
        <v>0</v>
      </c>
      <c r="BF111" s="79">
        <f>-NPV(OUTPUT!$G$4,BF27:BF$100)/(1+OUTPUT!$G$4)^($B26-OUTPUT!$G$6)</f>
        <v>0</v>
      </c>
      <c r="BG111" s="79">
        <f>-NPV(OUTPUT!$G$4,BG27:BG$100)/(1+OUTPUT!$G$4)^($B26-OUTPUT!$G$6)</f>
        <v>0</v>
      </c>
      <c r="BH111" s="79">
        <f>-NPV(OUTPUT!$G$4,BH27:BH$100)/(1+OUTPUT!$G$4)^($B26-OUTPUT!$G$6)</f>
        <v>0</v>
      </c>
      <c r="BI111" s="79">
        <f>-NPV(OUTPUT!$G$4,BI27:BI$100)/(1+OUTPUT!$G$4)^($B26-OUTPUT!$G$6)</f>
        <v>0</v>
      </c>
      <c r="BJ111" s="79">
        <f>-NPV(OUTPUT!$G$4,BJ27:BJ$100)/(1+OUTPUT!$G$4)^($B26-OUTPUT!$G$6)</f>
        <v>0</v>
      </c>
      <c r="BK111" s="79">
        <f>-NPV(OUTPUT!$G$4,BK27:BK$100)/(1+OUTPUT!$G$4)^($B26-OUTPUT!$G$6)</f>
        <v>0</v>
      </c>
      <c r="BL111" s="79">
        <f>-NPV(OUTPUT!$G$4,BL27:BL$100)/(1+OUTPUT!$G$4)^($B26-OUTPUT!$G$6)</f>
        <v>0</v>
      </c>
      <c r="BM111" s="79">
        <f>-NPV(OUTPUT!$G$4,BM27:BM$100)/(1+OUTPUT!$G$4)^($B26-OUTPUT!$G$6)</f>
        <v>0</v>
      </c>
      <c r="BN111" s="79">
        <f>-NPV(OUTPUT!$G$4,BN27:BN$100)/(1+OUTPUT!$G$4)^($B26-OUTPUT!$G$6)</f>
        <v>0</v>
      </c>
      <c r="BO111" s="79">
        <f>-NPV(OUTPUT!$G$4,BO27:BO$100)/(1+OUTPUT!$G$4)^($B26-OUTPUT!$G$6)</f>
        <v>0</v>
      </c>
      <c r="BP111" s="79">
        <f>-NPV(OUTPUT!$G$4,BP27:BP$100)/(1+OUTPUT!$G$4)^($B26-OUTPUT!$G$6)</f>
        <v>0</v>
      </c>
      <c r="BQ111" s="79">
        <f>-NPV(OUTPUT!$G$4,BQ27:BQ$100)/(1+OUTPUT!$G$4)^($B26-OUTPUT!$G$6)</f>
        <v>0</v>
      </c>
      <c r="BR111" s="79">
        <f>-NPV(OUTPUT!$G$4,BR27:BR$100)/(1+OUTPUT!$G$4)^($B26-OUTPUT!$G$6)</f>
        <v>0</v>
      </c>
      <c r="BS111" s="79">
        <f>-NPV(OUTPUT!$G$4,BS27:BS$100)/(1+OUTPUT!$G$4)^($B26-OUTPUT!$G$6)</f>
        <v>0</v>
      </c>
      <c r="BT111" s="79">
        <f>-NPV(OUTPUT!$G$4,BT27:BT$100)/(1+OUTPUT!$G$4)^($B26-OUTPUT!$G$6)</f>
        <v>0</v>
      </c>
      <c r="BU111" s="79">
        <f>-NPV(OUTPUT!$G$4,BU27:BU$100)/(1+OUTPUT!$G$4)^($B26-OUTPUT!$G$6)</f>
        <v>0</v>
      </c>
      <c r="BV111" s="79">
        <f>-NPV(OUTPUT!$G$4,BV27:BV$100)/(1+OUTPUT!$G$4)^($B26-OUTPUT!$G$6)</f>
        <v>0</v>
      </c>
      <c r="BW111" s="79">
        <f>-NPV(OUTPUT!$G$4,BW27:BW$100)/(1+OUTPUT!$G$4)^($B26-OUTPUT!$G$6)</f>
        <v>0</v>
      </c>
      <c r="BX111" s="79">
        <f>-NPV(OUTPUT!$G$4,BX27:BX$100)/(1+OUTPUT!$G$4)^($B26-OUTPUT!$G$6)</f>
        <v>0</v>
      </c>
      <c r="BY111" s="79">
        <f>-NPV(OUTPUT!$G$4,BY27:BY$100)/(1+OUTPUT!$G$4)^($B26-OUTPUT!$G$6)</f>
        <v>0</v>
      </c>
      <c r="BZ111" s="79">
        <f>-NPV(OUTPUT!$G$4,BZ27:BZ$100)/(1+OUTPUT!$G$4)^($B26-OUTPUT!$G$6)</f>
        <v>0</v>
      </c>
      <c r="CA111" s="79">
        <f>-NPV(OUTPUT!$G$4,CA27:CA$100)/(1+OUTPUT!$G$4)^($B26-OUTPUT!$G$6)</f>
        <v>0</v>
      </c>
      <c r="CB111" s="79">
        <f>-NPV(OUTPUT!$G$4,CB27:CB$100)/(1+OUTPUT!$G$4)^($B26-OUTPUT!$G$6)</f>
        <v>0</v>
      </c>
      <c r="CC111" s="79">
        <f>-NPV(OUTPUT!$G$4,CC27:CC$100)/(1+OUTPUT!$G$4)^($B26-OUTPUT!$G$6)</f>
        <v>0</v>
      </c>
      <c r="CD111" s="79">
        <f>-NPV(OUTPUT!$G$4,CD27:CD$100)/(1+OUTPUT!$G$4)^($B26-OUTPUT!$G$6)</f>
        <v>0</v>
      </c>
      <c r="CE111" s="79">
        <f>-NPV(OUTPUT!$G$4,CE27:CE$100)/(1+OUTPUT!$G$4)^($B26-OUTPUT!$G$6)</f>
        <v>0</v>
      </c>
      <c r="CF111" s="79">
        <f>-NPV(OUTPUT!$G$4,CF27:CF$100)/(1+OUTPUT!$G$4)^($B26-OUTPUT!$G$6)</f>
        <v>0</v>
      </c>
      <c r="CG111" s="45">
        <f>SUM(D111:J111)</f>
        <v>-1489.6406394989008</v>
      </c>
    </row>
    <row r="112" spans="2:89" x14ac:dyDescent="0.2">
      <c r="B112" s="20">
        <f t="shared" si="131"/>
        <v>2029</v>
      </c>
      <c r="C112" s="26">
        <v>0</v>
      </c>
      <c r="D112" s="79">
        <f>-NPV(OUTPUT!$G$4,D28:D$100)/(1+OUTPUT!$G$4)^($B27-OUTPUT!$G$6)</f>
        <v>-1225.0262545381593</v>
      </c>
      <c r="E112" s="79">
        <f>-NPV(OUTPUT!$G$4,E28:E$100)/(1+OUTPUT!$G$4)^($B27-OUTPUT!$G$6)</f>
        <v>0</v>
      </c>
      <c r="F112" s="79">
        <f>-NPV(OUTPUT!$G$4,F28:F$100)/(1+OUTPUT!$G$4)^($B27-OUTPUT!$G$6)</f>
        <v>0</v>
      </c>
      <c r="G112" s="79">
        <f>-NPV(OUTPUT!$G$4,G28:G$100)/(1+OUTPUT!$G$4)^($B27-OUTPUT!$G$6)</f>
        <v>0</v>
      </c>
      <c r="H112" s="79">
        <f>-NPV(OUTPUT!$G$4,H28:H$100)/(1+OUTPUT!$G$4)^($B27-OUTPUT!$G$6)</f>
        <v>0</v>
      </c>
      <c r="I112" s="79">
        <f>-NPV(OUTPUT!$G$4,I28:I$100)/(1+OUTPUT!$G$4)^($B27-OUTPUT!$G$6)</f>
        <v>0</v>
      </c>
      <c r="J112" s="79">
        <f>-NPV(OUTPUT!$G$4,J28:J$100)/(1+OUTPUT!$G$4)^($B27-OUTPUT!$G$6)</f>
        <v>0</v>
      </c>
      <c r="K112" s="79">
        <f>-NPV(OUTPUT!$G$4,K28:K$100)/(1+OUTPUT!$G$4)^($B27-OUTPUT!$G$6)</f>
        <v>-2680.0016566164813</v>
      </c>
      <c r="L112" s="79">
        <f>-NPV(OUTPUT!$G$4,L28:L$100)/(1+OUTPUT!$G$4)^($B27-OUTPUT!$G$6)</f>
        <v>0</v>
      </c>
      <c r="M112" s="79">
        <f>-NPV(OUTPUT!$G$4,M28:M$100)/(1+OUTPUT!$G$4)^($B27-OUTPUT!$G$6)</f>
        <v>0</v>
      </c>
      <c r="N112" s="79">
        <f>-NPV(OUTPUT!$G$4,N28:N$100)/(1+OUTPUT!$G$4)^($B27-OUTPUT!$G$6)</f>
        <v>0</v>
      </c>
      <c r="O112" s="79">
        <f>-NPV(OUTPUT!$G$4,O28:O$100)/(1+OUTPUT!$G$4)^($B27-OUTPUT!$G$6)</f>
        <v>0</v>
      </c>
      <c r="P112" s="79">
        <f>-NPV(OUTPUT!$G$4,P28:P$100)/(1+OUTPUT!$G$4)^($B27-OUTPUT!$G$6)</f>
        <v>0</v>
      </c>
      <c r="Q112" s="79">
        <f>-NPV(OUTPUT!$G$4,Q28:Q$100)/(1+OUTPUT!$G$4)^($B27-OUTPUT!$G$6)</f>
        <v>0</v>
      </c>
      <c r="R112" s="79">
        <f>-NPV(OUTPUT!$G$4,R28:R$100)/(1+OUTPUT!$G$4)^($B27-OUTPUT!$G$6)</f>
        <v>0</v>
      </c>
      <c r="S112" s="79">
        <f>-NPV(OUTPUT!$G$4,S28:S$100)/(1+OUTPUT!$G$4)^($B27-OUTPUT!$G$6)</f>
        <v>0</v>
      </c>
      <c r="T112" s="79">
        <f>-NPV(OUTPUT!$G$4,T28:T$100)/(1+OUTPUT!$G$4)^($B27-OUTPUT!$G$6)</f>
        <v>0</v>
      </c>
      <c r="U112" s="79">
        <f>-NPV(OUTPUT!$G$4,U28:U$100)/(1+OUTPUT!$G$4)^($B27-OUTPUT!$G$6)</f>
        <v>0</v>
      </c>
      <c r="V112" s="79">
        <f>-NPV(OUTPUT!$G$4,V28:V$100)/(1+OUTPUT!$G$4)^($B27-OUTPUT!$G$6)</f>
        <v>0</v>
      </c>
      <c r="W112" s="79">
        <f>-NPV(OUTPUT!$G$4,W28:W$100)/(1+OUTPUT!$G$4)^($B27-OUTPUT!$G$6)</f>
        <v>0</v>
      </c>
      <c r="X112" s="79">
        <f>-NPV(OUTPUT!$G$4,X28:X$100)/(1+OUTPUT!$G$4)^($B27-OUTPUT!$G$6)</f>
        <v>0</v>
      </c>
      <c r="Y112" s="79">
        <f>-NPV(OUTPUT!$G$4,Y28:Y$100)/(1+OUTPUT!$G$4)^($B27-OUTPUT!$G$6)</f>
        <v>0</v>
      </c>
      <c r="Z112" s="79">
        <f>-NPV(OUTPUT!$G$4,Z28:Z$100)/(1+OUTPUT!$G$4)^($B27-OUTPUT!$G$6)</f>
        <v>0</v>
      </c>
      <c r="AA112" s="79">
        <f>-NPV(OUTPUT!$G$4,AA28:AA$100)/(1+OUTPUT!$G$4)^($B27-OUTPUT!$G$6)</f>
        <v>0</v>
      </c>
      <c r="AB112" s="79">
        <f>-NPV(OUTPUT!$G$4,AB28:AB$100)/(1+OUTPUT!$G$4)^($B27-OUTPUT!$G$6)</f>
        <v>0</v>
      </c>
      <c r="AC112" s="79">
        <f>-NPV(OUTPUT!$G$4,AC28:AC$100)/(1+OUTPUT!$G$4)^($B27-OUTPUT!$G$6)</f>
        <v>0</v>
      </c>
      <c r="AD112" s="79">
        <f>-NPV(OUTPUT!$G$4,AD28:AD$100)/(1+OUTPUT!$G$4)^($B27-OUTPUT!$G$6)</f>
        <v>0</v>
      </c>
      <c r="AE112" s="79">
        <f>-NPV(OUTPUT!$G$4,AE28:AE$100)/(1+OUTPUT!$G$4)^($B27-OUTPUT!$G$6)</f>
        <v>0</v>
      </c>
      <c r="AF112" s="79">
        <f>-NPV(OUTPUT!$G$4,AF28:AF$100)/(1+OUTPUT!$G$4)^($B27-OUTPUT!$G$6)</f>
        <v>0</v>
      </c>
      <c r="AG112" s="79">
        <f>-NPV(OUTPUT!$G$4,AG28:AG$100)/(1+OUTPUT!$G$4)^($B27-OUTPUT!$G$6)</f>
        <v>0</v>
      </c>
      <c r="AH112" s="79">
        <f>-NPV(OUTPUT!$G$4,AH28:AH$100)/(1+OUTPUT!$G$4)^($B27-OUTPUT!$G$6)</f>
        <v>0</v>
      </c>
      <c r="AI112" s="79">
        <f>-NPV(OUTPUT!$G$4,AI28:AI$100)/(1+OUTPUT!$G$4)^($B27-OUTPUT!$G$6)</f>
        <v>0</v>
      </c>
      <c r="AJ112" s="79">
        <f>-NPV(OUTPUT!$G$4,AJ28:AJ$100)/(1+OUTPUT!$G$4)^($B27-OUTPUT!$G$6)</f>
        <v>0</v>
      </c>
      <c r="AK112" s="79">
        <f>-NPV(OUTPUT!$G$4,AK28:AK$100)/(1+OUTPUT!$G$4)^($B27-OUTPUT!$G$6)</f>
        <v>0</v>
      </c>
      <c r="AL112" s="79">
        <f>-NPV(OUTPUT!$G$4,AL28:AL$100)/(1+OUTPUT!$G$4)^($B27-OUTPUT!$G$6)</f>
        <v>0</v>
      </c>
      <c r="AM112" s="79">
        <f>-NPV(OUTPUT!$G$4,AM28:AM$100)/(1+OUTPUT!$G$4)^($B27-OUTPUT!$G$6)</f>
        <v>0</v>
      </c>
      <c r="AN112" s="79">
        <f>-NPV(OUTPUT!$G$4,AN28:AN$100)/(1+OUTPUT!$G$4)^($B27-OUTPUT!$G$6)</f>
        <v>0</v>
      </c>
      <c r="AO112" s="79">
        <f>-NPV(OUTPUT!$G$4,AO28:AO$100)/(1+OUTPUT!$G$4)^($B27-OUTPUT!$G$6)</f>
        <v>0</v>
      </c>
      <c r="AP112" s="79">
        <f>-NPV(OUTPUT!$G$4,AP28:AP$100)/(1+OUTPUT!$G$4)^($B27-OUTPUT!$G$6)</f>
        <v>0</v>
      </c>
      <c r="AQ112" s="79">
        <f>-NPV(OUTPUT!$G$4,AQ28:AQ$100)/(1+OUTPUT!$G$4)^($B27-OUTPUT!$G$6)</f>
        <v>0</v>
      </c>
      <c r="AR112" s="79">
        <f>-NPV(OUTPUT!$G$4,AR28:AR$100)/(1+OUTPUT!$G$4)^($B27-OUTPUT!$G$6)</f>
        <v>0</v>
      </c>
      <c r="AS112" s="79">
        <f>-NPV(OUTPUT!$G$4,AS28:AS$100)/(1+OUTPUT!$G$4)^($B27-OUTPUT!$G$6)</f>
        <v>0</v>
      </c>
      <c r="AT112" s="79">
        <f>-NPV(OUTPUT!$G$4,AT28:AT$100)/(1+OUTPUT!$G$4)^($B27-OUTPUT!$G$6)</f>
        <v>0</v>
      </c>
      <c r="AU112" s="79">
        <f>-NPV(OUTPUT!$G$4,AU28:AU$100)/(1+OUTPUT!$G$4)^($B27-OUTPUT!$G$6)</f>
        <v>0</v>
      </c>
      <c r="AV112" s="79">
        <f>-NPV(OUTPUT!$G$4,AV28:AV$100)/(1+OUTPUT!$G$4)^($B27-OUTPUT!$G$6)</f>
        <v>0</v>
      </c>
      <c r="AW112" s="79">
        <f>-NPV(OUTPUT!$G$4,AW28:AW$100)/(1+OUTPUT!$G$4)^($B27-OUTPUT!$G$6)</f>
        <v>0</v>
      </c>
      <c r="AX112" s="79">
        <f>-NPV(OUTPUT!$G$4,AX28:AX$100)/(1+OUTPUT!$G$4)^($B27-OUTPUT!$G$6)</f>
        <v>0</v>
      </c>
      <c r="AY112" s="79">
        <f>-NPV(OUTPUT!$G$4,AY28:AY$100)/(1+OUTPUT!$G$4)^($B27-OUTPUT!$G$6)</f>
        <v>0</v>
      </c>
      <c r="AZ112" s="79">
        <f>-NPV(OUTPUT!$G$4,AZ28:AZ$100)/(1+OUTPUT!$G$4)^($B27-OUTPUT!$G$6)</f>
        <v>0</v>
      </c>
      <c r="BA112" s="79">
        <f>-NPV(OUTPUT!$G$4,BA28:BA$100)/(1+OUTPUT!$G$4)^($B27-OUTPUT!$G$6)</f>
        <v>0</v>
      </c>
      <c r="BB112" s="79">
        <f>-NPV(OUTPUT!$G$4,BB28:BB$100)/(1+OUTPUT!$G$4)^($B27-OUTPUT!$G$6)</f>
        <v>0</v>
      </c>
      <c r="BC112" s="79">
        <f>-NPV(OUTPUT!$G$4,BC28:BC$100)/(1+OUTPUT!$G$4)^($B27-OUTPUT!$G$6)</f>
        <v>0</v>
      </c>
      <c r="BD112" s="79">
        <f>-NPV(OUTPUT!$G$4,BD28:BD$100)/(1+OUTPUT!$G$4)^($B27-OUTPUT!$G$6)</f>
        <v>0</v>
      </c>
      <c r="BE112" s="79">
        <f>-NPV(OUTPUT!$G$4,BE28:BE$100)/(1+OUTPUT!$G$4)^($B27-OUTPUT!$G$6)</f>
        <v>0</v>
      </c>
      <c r="BF112" s="79">
        <f>-NPV(OUTPUT!$G$4,BF28:BF$100)/(1+OUTPUT!$G$4)^($B27-OUTPUT!$G$6)</f>
        <v>0</v>
      </c>
      <c r="BG112" s="79">
        <f>-NPV(OUTPUT!$G$4,BG28:BG$100)/(1+OUTPUT!$G$4)^($B27-OUTPUT!$G$6)</f>
        <v>0</v>
      </c>
      <c r="BH112" s="79">
        <f>-NPV(OUTPUT!$G$4,BH28:BH$100)/(1+OUTPUT!$G$4)^($B27-OUTPUT!$G$6)</f>
        <v>0</v>
      </c>
      <c r="BI112" s="79">
        <f>-NPV(OUTPUT!$G$4,BI28:BI$100)/(1+OUTPUT!$G$4)^($B27-OUTPUT!$G$6)</f>
        <v>0</v>
      </c>
      <c r="BJ112" s="79">
        <f>-NPV(OUTPUT!$G$4,BJ28:BJ$100)/(1+OUTPUT!$G$4)^($B27-OUTPUT!$G$6)</f>
        <v>0</v>
      </c>
      <c r="BK112" s="79">
        <f>-NPV(OUTPUT!$G$4,BK28:BK$100)/(1+OUTPUT!$G$4)^($B27-OUTPUT!$G$6)</f>
        <v>0</v>
      </c>
      <c r="BL112" s="79">
        <f>-NPV(OUTPUT!$G$4,BL28:BL$100)/(1+OUTPUT!$G$4)^($B27-OUTPUT!$G$6)</f>
        <v>0</v>
      </c>
      <c r="BM112" s="79">
        <f>-NPV(OUTPUT!$G$4,BM28:BM$100)/(1+OUTPUT!$G$4)^($B27-OUTPUT!$G$6)</f>
        <v>0</v>
      </c>
      <c r="BN112" s="79">
        <f>-NPV(OUTPUT!$G$4,BN28:BN$100)/(1+OUTPUT!$G$4)^($B27-OUTPUT!$G$6)</f>
        <v>0</v>
      </c>
      <c r="BO112" s="79">
        <f>-NPV(OUTPUT!$G$4,BO28:BO$100)/(1+OUTPUT!$G$4)^($B27-OUTPUT!$G$6)</f>
        <v>0</v>
      </c>
      <c r="BP112" s="79">
        <f>-NPV(OUTPUT!$G$4,BP28:BP$100)/(1+OUTPUT!$G$4)^($B27-OUTPUT!$G$6)</f>
        <v>0</v>
      </c>
      <c r="BQ112" s="79">
        <f>-NPV(OUTPUT!$G$4,BQ28:BQ$100)/(1+OUTPUT!$G$4)^($B27-OUTPUT!$G$6)</f>
        <v>0</v>
      </c>
      <c r="BR112" s="79">
        <f>-NPV(OUTPUT!$G$4,BR28:BR$100)/(1+OUTPUT!$G$4)^($B27-OUTPUT!$G$6)</f>
        <v>0</v>
      </c>
      <c r="BS112" s="79">
        <f>-NPV(OUTPUT!$G$4,BS28:BS$100)/(1+OUTPUT!$G$4)^($B27-OUTPUT!$G$6)</f>
        <v>0</v>
      </c>
      <c r="BT112" s="79">
        <f>-NPV(OUTPUT!$G$4,BT28:BT$100)/(1+OUTPUT!$G$4)^($B27-OUTPUT!$G$6)</f>
        <v>0</v>
      </c>
      <c r="BU112" s="79">
        <f>-NPV(OUTPUT!$G$4,BU28:BU$100)/(1+OUTPUT!$G$4)^($B27-OUTPUT!$G$6)</f>
        <v>0</v>
      </c>
      <c r="BV112" s="79">
        <f>-NPV(OUTPUT!$G$4,BV28:BV$100)/(1+OUTPUT!$G$4)^($B27-OUTPUT!$G$6)</f>
        <v>0</v>
      </c>
      <c r="BW112" s="79">
        <f>-NPV(OUTPUT!$G$4,BW28:BW$100)/(1+OUTPUT!$G$4)^($B27-OUTPUT!$G$6)</f>
        <v>0</v>
      </c>
      <c r="BX112" s="79">
        <f>-NPV(OUTPUT!$G$4,BX28:BX$100)/(1+OUTPUT!$G$4)^($B27-OUTPUT!$G$6)</f>
        <v>0</v>
      </c>
      <c r="BY112" s="79">
        <f>-NPV(OUTPUT!$G$4,BY28:BY$100)/(1+OUTPUT!$G$4)^($B27-OUTPUT!$G$6)</f>
        <v>0</v>
      </c>
      <c r="BZ112" s="79">
        <f>-NPV(OUTPUT!$G$4,BZ28:BZ$100)/(1+OUTPUT!$G$4)^($B27-OUTPUT!$G$6)</f>
        <v>0</v>
      </c>
      <c r="CA112" s="79">
        <f>-NPV(OUTPUT!$G$4,CA28:CA$100)/(1+OUTPUT!$G$4)^($B27-OUTPUT!$G$6)</f>
        <v>0</v>
      </c>
      <c r="CB112" s="79">
        <f>-NPV(OUTPUT!$G$4,CB28:CB$100)/(1+OUTPUT!$G$4)^($B27-OUTPUT!$G$6)</f>
        <v>0</v>
      </c>
      <c r="CC112" s="79">
        <f>-NPV(OUTPUT!$G$4,CC28:CC$100)/(1+OUTPUT!$G$4)^($B27-OUTPUT!$G$6)</f>
        <v>0</v>
      </c>
      <c r="CD112" s="79">
        <f>-NPV(OUTPUT!$G$4,CD28:CD$100)/(1+OUTPUT!$G$4)^($B27-OUTPUT!$G$6)</f>
        <v>0</v>
      </c>
      <c r="CE112" s="79">
        <f>-NPV(OUTPUT!$G$4,CE28:CE$100)/(1+OUTPUT!$G$4)^($B27-OUTPUT!$G$6)</f>
        <v>0</v>
      </c>
      <c r="CF112" s="79">
        <f>-NPV(OUTPUT!$G$4,CF28:CF$100)/(1+OUTPUT!$G$4)^($B27-OUTPUT!$G$6)</f>
        <v>0</v>
      </c>
      <c r="CG112" s="45">
        <f>SUM(D112:K112)</f>
        <v>-3905.0279111546406</v>
      </c>
    </row>
    <row r="113" spans="2:85" x14ac:dyDescent="0.2">
      <c r="B113" s="20">
        <f t="shared" si="131"/>
        <v>2030</v>
      </c>
      <c r="C113" s="26">
        <v>0</v>
      </c>
      <c r="D113" s="79">
        <f>-NPV(OUTPUT!$G$4,D29:D$100)/(1+OUTPUT!$G$4)^($B28-OUTPUT!$G$6)</f>
        <v>-993.58942769612531</v>
      </c>
      <c r="E113" s="79">
        <f>-NPV(OUTPUT!$G$4,E29:E$100)/(1+OUTPUT!$G$4)^($B28-OUTPUT!$G$6)</f>
        <v>0</v>
      </c>
      <c r="F113" s="79">
        <f>-NPV(OUTPUT!$G$4,F29:F$100)/(1+OUTPUT!$G$4)^($B28-OUTPUT!$G$6)</f>
        <v>0</v>
      </c>
      <c r="G113" s="79">
        <f>-NPV(OUTPUT!$G$4,G29:G$100)/(1+OUTPUT!$G$4)^($B28-OUTPUT!$G$6)</f>
        <v>0</v>
      </c>
      <c r="H113" s="79">
        <f>-NPV(OUTPUT!$G$4,H29:H$100)/(1+OUTPUT!$G$4)^($B28-OUTPUT!$G$6)</f>
        <v>0</v>
      </c>
      <c r="I113" s="79">
        <f>-NPV(OUTPUT!$G$4,I29:I$100)/(1+OUTPUT!$G$4)^($B28-OUTPUT!$G$6)</f>
        <v>0</v>
      </c>
      <c r="J113" s="79">
        <f>-NPV(OUTPUT!$G$4,J29:J$100)/(1+OUTPUT!$G$4)^($B28-OUTPUT!$G$6)</f>
        <v>0</v>
      </c>
      <c r="K113" s="79">
        <f>-NPV(OUTPUT!$G$4,K29:K$100)/(1+OUTPUT!$G$4)^($B28-OUTPUT!$G$6)</f>
        <v>-2284.0040218720778</v>
      </c>
      <c r="L113" s="79">
        <f>-NPV(OUTPUT!$G$4,L29:L$100)/(1+OUTPUT!$G$4)^($B28-OUTPUT!$G$6)</f>
        <v>0</v>
      </c>
      <c r="M113" s="79">
        <f>-NPV(OUTPUT!$G$4,M29:M$100)/(1+OUTPUT!$G$4)^($B28-OUTPUT!$G$6)</f>
        <v>0</v>
      </c>
      <c r="N113" s="79">
        <f>-NPV(OUTPUT!$G$4,N29:N$100)/(1+OUTPUT!$G$4)^($B28-OUTPUT!$G$6)</f>
        <v>0</v>
      </c>
      <c r="O113" s="79">
        <f>-NPV(OUTPUT!$G$4,O29:O$100)/(1+OUTPUT!$G$4)^($B28-OUTPUT!$G$6)</f>
        <v>0</v>
      </c>
      <c r="P113" s="79">
        <f>-NPV(OUTPUT!$G$4,P29:P$100)/(1+OUTPUT!$G$4)^($B28-OUTPUT!$G$6)</f>
        <v>0</v>
      </c>
      <c r="Q113" s="79">
        <f>-NPV(OUTPUT!$G$4,Q29:Q$100)/(1+OUTPUT!$G$4)^($B28-OUTPUT!$G$6)</f>
        <v>0</v>
      </c>
      <c r="R113" s="79">
        <f>-NPV(OUTPUT!$G$4,R29:R$100)/(1+OUTPUT!$G$4)^($B28-OUTPUT!$G$6)</f>
        <v>0</v>
      </c>
      <c r="S113" s="79">
        <f>-NPV(OUTPUT!$G$4,S29:S$100)/(1+OUTPUT!$G$4)^($B28-OUTPUT!$G$6)</f>
        <v>0</v>
      </c>
      <c r="T113" s="79">
        <f>-NPV(OUTPUT!$G$4,T29:T$100)/(1+OUTPUT!$G$4)^($B28-OUTPUT!$G$6)</f>
        <v>0</v>
      </c>
      <c r="U113" s="79">
        <f>-NPV(OUTPUT!$G$4,U29:U$100)/(1+OUTPUT!$G$4)^($B28-OUTPUT!$G$6)</f>
        <v>0</v>
      </c>
      <c r="V113" s="79">
        <f>-NPV(OUTPUT!$G$4,V29:V$100)/(1+OUTPUT!$G$4)^($B28-OUTPUT!$G$6)</f>
        <v>0</v>
      </c>
      <c r="W113" s="79">
        <f>-NPV(OUTPUT!$G$4,W29:W$100)/(1+OUTPUT!$G$4)^($B28-OUTPUT!$G$6)</f>
        <v>0</v>
      </c>
      <c r="X113" s="79">
        <f>-NPV(OUTPUT!$G$4,X29:X$100)/(1+OUTPUT!$G$4)^($B28-OUTPUT!$G$6)</f>
        <v>0</v>
      </c>
      <c r="Y113" s="79">
        <f>-NPV(OUTPUT!$G$4,Y29:Y$100)/(1+OUTPUT!$G$4)^($B28-OUTPUT!$G$6)</f>
        <v>0</v>
      </c>
      <c r="Z113" s="79">
        <f>-NPV(OUTPUT!$G$4,Z29:Z$100)/(1+OUTPUT!$G$4)^($B28-OUTPUT!$G$6)</f>
        <v>0</v>
      </c>
      <c r="AA113" s="79">
        <f>-NPV(OUTPUT!$G$4,AA29:AA$100)/(1+OUTPUT!$G$4)^($B28-OUTPUT!$G$6)</f>
        <v>0</v>
      </c>
      <c r="AB113" s="79">
        <f>-NPV(OUTPUT!$G$4,AB29:AB$100)/(1+OUTPUT!$G$4)^($B28-OUTPUT!$G$6)</f>
        <v>0</v>
      </c>
      <c r="AC113" s="79">
        <f>-NPV(OUTPUT!$G$4,AC29:AC$100)/(1+OUTPUT!$G$4)^($B28-OUTPUT!$G$6)</f>
        <v>0</v>
      </c>
      <c r="AD113" s="79">
        <f>-NPV(OUTPUT!$G$4,AD29:AD$100)/(1+OUTPUT!$G$4)^($B28-OUTPUT!$G$6)</f>
        <v>0</v>
      </c>
      <c r="AE113" s="79">
        <f>-NPV(OUTPUT!$G$4,AE29:AE$100)/(1+OUTPUT!$G$4)^($B28-OUTPUT!$G$6)</f>
        <v>0</v>
      </c>
      <c r="AF113" s="79">
        <f>-NPV(OUTPUT!$G$4,AF29:AF$100)/(1+OUTPUT!$G$4)^($B28-OUTPUT!$G$6)</f>
        <v>0</v>
      </c>
      <c r="AG113" s="79">
        <f>-NPV(OUTPUT!$G$4,AG29:AG$100)/(1+OUTPUT!$G$4)^($B28-OUTPUT!$G$6)</f>
        <v>0</v>
      </c>
      <c r="AH113" s="79">
        <f>-NPV(OUTPUT!$G$4,AH29:AH$100)/(1+OUTPUT!$G$4)^($B28-OUTPUT!$G$6)</f>
        <v>0</v>
      </c>
      <c r="AI113" s="79">
        <f>-NPV(OUTPUT!$G$4,AI29:AI$100)/(1+OUTPUT!$G$4)^($B28-OUTPUT!$G$6)</f>
        <v>0</v>
      </c>
      <c r="AJ113" s="79">
        <f>-NPV(OUTPUT!$G$4,AJ29:AJ$100)/(1+OUTPUT!$G$4)^($B28-OUTPUT!$G$6)</f>
        <v>0</v>
      </c>
      <c r="AK113" s="79">
        <f>-NPV(OUTPUT!$G$4,AK29:AK$100)/(1+OUTPUT!$G$4)^($B28-OUTPUT!$G$6)</f>
        <v>0</v>
      </c>
      <c r="AL113" s="79">
        <f>-NPV(OUTPUT!$G$4,AL29:AL$100)/(1+OUTPUT!$G$4)^($B28-OUTPUT!$G$6)</f>
        <v>0</v>
      </c>
      <c r="AM113" s="79">
        <f>-NPV(OUTPUT!$G$4,AM29:AM$100)/(1+OUTPUT!$G$4)^($B28-OUTPUT!$G$6)</f>
        <v>0</v>
      </c>
      <c r="AN113" s="79">
        <f>-NPV(OUTPUT!$G$4,AN29:AN$100)/(1+OUTPUT!$G$4)^($B28-OUTPUT!$G$6)</f>
        <v>0</v>
      </c>
      <c r="AO113" s="79">
        <f>-NPV(OUTPUT!$G$4,AO29:AO$100)/(1+OUTPUT!$G$4)^($B28-OUTPUT!$G$6)</f>
        <v>0</v>
      </c>
      <c r="AP113" s="79">
        <f>-NPV(OUTPUT!$G$4,AP29:AP$100)/(1+OUTPUT!$G$4)^($B28-OUTPUT!$G$6)</f>
        <v>0</v>
      </c>
      <c r="AQ113" s="79">
        <f>-NPV(OUTPUT!$G$4,AQ29:AQ$100)/(1+OUTPUT!$G$4)^($B28-OUTPUT!$G$6)</f>
        <v>0</v>
      </c>
      <c r="AR113" s="79">
        <f>-NPV(OUTPUT!$G$4,AR29:AR$100)/(1+OUTPUT!$G$4)^($B28-OUTPUT!$G$6)</f>
        <v>0</v>
      </c>
      <c r="AS113" s="79">
        <f>-NPV(OUTPUT!$G$4,AS29:AS$100)/(1+OUTPUT!$G$4)^($B28-OUTPUT!$G$6)</f>
        <v>0</v>
      </c>
      <c r="AT113" s="79">
        <f>-NPV(OUTPUT!$G$4,AT29:AT$100)/(1+OUTPUT!$G$4)^($B28-OUTPUT!$G$6)</f>
        <v>0</v>
      </c>
      <c r="AU113" s="79">
        <f>-NPV(OUTPUT!$G$4,AU29:AU$100)/(1+OUTPUT!$G$4)^($B28-OUTPUT!$G$6)</f>
        <v>0</v>
      </c>
      <c r="AV113" s="79">
        <f>-NPV(OUTPUT!$G$4,AV29:AV$100)/(1+OUTPUT!$G$4)^($B28-OUTPUT!$G$6)</f>
        <v>0</v>
      </c>
      <c r="AW113" s="79">
        <f>-NPV(OUTPUT!$G$4,AW29:AW$100)/(1+OUTPUT!$G$4)^($B28-OUTPUT!$G$6)</f>
        <v>0</v>
      </c>
      <c r="AX113" s="79">
        <f>-NPV(OUTPUT!$G$4,AX29:AX$100)/(1+OUTPUT!$G$4)^($B28-OUTPUT!$G$6)</f>
        <v>0</v>
      </c>
      <c r="AY113" s="79">
        <f>-NPV(OUTPUT!$G$4,AY29:AY$100)/(1+OUTPUT!$G$4)^($B28-OUTPUT!$G$6)</f>
        <v>0</v>
      </c>
      <c r="AZ113" s="79">
        <f>-NPV(OUTPUT!$G$4,AZ29:AZ$100)/(1+OUTPUT!$G$4)^($B28-OUTPUT!$G$6)</f>
        <v>0</v>
      </c>
      <c r="BA113" s="79">
        <f>-NPV(OUTPUT!$G$4,BA29:BA$100)/(1+OUTPUT!$G$4)^($B28-OUTPUT!$G$6)</f>
        <v>0</v>
      </c>
      <c r="BB113" s="79">
        <f>-NPV(OUTPUT!$G$4,BB29:BB$100)/(1+OUTPUT!$G$4)^($B28-OUTPUT!$G$6)</f>
        <v>0</v>
      </c>
      <c r="BC113" s="79">
        <f>-NPV(OUTPUT!$G$4,BC29:BC$100)/(1+OUTPUT!$G$4)^($B28-OUTPUT!$G$6)</f>
        <v>0</v>
      </c>
      <c r="BD113" s="79">
        <f>-NPV(OUTPUT!$G$4,BD29:BD$100)/(1+OUTPUT!$G$4)^($B28-OUTPUT!$G$6)</f>
        <v>0</v>
      </c>
      <c r="BE113" s="79">
        <f>-NPV(OUTPUT!$G$4,BE29:BE$100)/(1+OUTPUT!$G$4)^($B28-OUTPUT!$G$6)</f>
        <v>0</v>
      </c>
      <c r="BF113" s="79">
        <f>-NPV(OUTPUT!$G$4,BF29:BF$100)/(1+OUTPUT!$G$4)^($B28-OUTPUT!$G$6)</f>
        <v>0</v>
      </c>
      <c r="BG113" s="79">
        <f>-NPV(OUTPUT!$G$4,BG29:BG$100)/(1+OUTPUT!$G$4)^($B28-OUTPUT!$G$6)</f>
        <v>0</v>
      </c>
      <c r="BH113" s="79">
        <f>-NPV(OUTPUT!$G$4,BH29:BH$100)/(1+OUTPUT!$G$4)^($B28-OUTPUT!$G$6)</f>
        <v>0</v>
      </c>
      <c r="BI113" s="79">
        <f>-NPV(OUTPUT!$G$4,BI29:BI$100)/(1+OUTPUT!$G$4)^($B28-OUTPUT!$G$6)</f>
        <v>0</v>
      </c>
      <c r="BJ113" s="79">
        <f>-NPV(OUTPUT!$G$4,BJ29:BJ$100)/(1+OUTPUT!$G$4)^($B28-OUTPUT!$G$6)</f>
        <v>0</v>
      </c>
      <c r="BK113" s="79">
        <f>-NPV(OUTPUT!$G$4,BK29:BK$100)/(1+OUTPUT!$G$4)^($B28-OUTPUT!$G$6)</f>
        <v>0</v>
      </c>
      <c r="BL113" s="79">
        <f>-NPV(OUTPUT!$G$4,BL29:BL$100)/(1+OUTPUT!$G$4)^($B28-OUTPUT!$G$6)</f>
        <v>0</v>
      </c>
      <c r="BM113" s="79">
        <f>-NPV(OUTPUT!$G$4,BM29:BM$100)/(1+OUTPUT!$G$4)^($B28-OUTPUT!$G$6)</f>
        <v>0</v>
      </c>
      <c r="BN113" s="79">
        <f>-NPV(OUTPUT!$G$4,BN29:BN$100)/(1+OUTPUT!$G$4)^($B28-OUTPUT!$G$6)</f>
        <v>0</v>
      </c>
      <c r="BO113" s="79">
        <f>-NPV(OUTPUT!$G$4,BO29:BO$100)/(1+OUTPUT!$G$4)^($B28-OUTPUT!$G$6)</f>
        <v>0</v>
      </c>
      <c r="BP113" s="79">
        <f>-NPV(OUTPUT!$G$4,BP29:BP$100)/(1+OUTPUT!$G$4)^($B28-OUTPUT!$G$6)</f>
        <v>0</v>
      </c>
      <c r="BQ113" s="79">
        <f>-NPV(OUTPUT!$G$4,BQ29:BQ$100)/(1+OUTPUT!$G$4)^($B28-OUTPUT!$G$6)</f>
        <v>0</v>
      </c>
      <c r="BR113" s="79">
        <f>-NPV(OUTPUT!$G$4,BR29:BR$100)/(1+OUTPUT!$G$4)^($B28-OUTPUT!$G$6)</f>
        <v>0</v>
      </c>
      <c r="BS113" s="79">
        <f>-NPV(OUTPUT!$G$4,BS29:BS$100)/(1+OUTPUT!$G$4)^($B28-OUTPUT!$G$6)</f>
        <v>0</v>
      </c>
      <c r="BT113" s="79">
        <f>-NPV(OUTPUT!$G$4,BT29:BT$100)/(1+OUTPUT!$G$4)^($B28-OUTPUT!$G$6)</f>
        <v>0</v>
      </c>
      <c r="BU113" s="79">
        <f>-NPV(OUTPUT!$G$4,BU29:BU$100)/(1+OUTPUT!$G$4)^($B28-OUTPUT!$G$6)</f>
        <v>0</v>
      </c>
      <c r="BV113" s="79">
        <f>-NPV(OUTPUT!$G$4,BV29:BV$100)/(1+OUTPUT!$G$4)^($B28-OUTPUT!$G$6)</f>
        <v>0</v>
      </c>
      <c r="BW113" s="79">
        <f>-NPV(OUTPUT!$G$4,BW29:BW$100)/(1+OUTPUT!$G$4)^($B28-OUTPUT!$G$6)</f>
        <v>0</v>
      </c>
      <c r="BX113" s="79">
        <f>-NPV(OUTPUT!$G$4,BX29:BX$100)/(1+OUTPUT!$G$4)^($B28-OUTPUT!$G$6)</f>
        <v>0</v>
      </c>
      <c r="BY113" s="79">
        <f>-NPV(OUTPUT!$G$4,BY29:BY$100)/(1+OUTPUT!$G$4)^($B28-OUTPUT!$G$6)</f>
        <v>0</v>
      </c>
      <c r="BZ113" s="79">
        <f>-NPV(OUTPUT!$G$4,BZ29:BZ$100)/(1+OUTPUT!$G$4)^($B28-OUTPUT!$G$6)</f>
        <v>0</v>
      </c>
      <c r="CA113" s="79">
        <f>-NPV(OUTPUT!$G$4,CA29:CA$100)/(1+OUTPUT!$G$4)^($B28-OUTPUT!$G$6)</f>
        <v>0</v>
      </c>
      <c r="CB113" s="79">
        <f>-NPV(OUTPUT!$G$4,CB29:CB$100)/(1+OUTPUT!$G$4)^($B28-OUTPUT!$G$6)</f>
        <v>0</v>
      </c>
      <c r="CC113" s="79">
        <f>-NPV(OUTPUT!$G$4,CC29:CC$100)/(1+OUTPUT!$G$4)^($B28-OUTPUT!$G$6)</f>
        <v>0</v>
      </c>
      <c r="CD113" s="79">
        <f>-NPV(OUTPUT!$G$4,CD29:CD$100)/(1+OUTPUT!$G$4)^($B28-OUTPUT!$G$6)</f>
        <v>0</v>
      </c>
      <c r="CE113" s="79">
        <f>-NPV(OUTPUT!$G$4,CE29:CE$100)/(1+OUTPUT!$G$4)^($B28-OUTPUT!$G$6)</f>
        <v>0</v>
      </c>
      <c r="CF113" s="79">
        <f>-NPV(OUTPUT!$G$4,CF29:CF$100)/(1+OUTPUT!$G$4)^($B28-OUTPUT!$G$6)</f>
        <v>0</v>
      </c>
      <c r="CG113" s="45">
        <f>SUM(D113:L113)</f>
        <v>-3277.5934495682031</v>
      </c>
    </row>
    <row r="114" spans="2:85" x14ac:dyDescent="0.2">
      <c r="B114" s="20">
        <f t="shared" si="131"/>
        <v>2031</v>
      </c>
      <c r="C114" s="26">
        <v>0</v>
      </c>
      <c r="D114" s="79">
        <f>-NPV(OUTPUT!$G$4,D30:D$100)/(1+OUTPUT!$G$4)^($B29-OUTPUT!$G$6)</f>
        <v>-791.33735772354203</v>
      </c>
      <c r="E114" s="79">
        <f>-NPV(OUTPUT!$G$4,E30:E$100)/(1+OUTPUT!$G$4)^($B29-OUTPUT!$G$6)</f>
        <v>0</v>
      </c>
      <c r="F114" s="79">
        <f>-NPV(OUTPUT!$G$4,F30:F$100)/(1+OUTPUT!$G$4)^($B29-OUTPUT!$G$6)</f>
        <v>0</v>
      </c>
      <c r="G114" s="79">
        <f>-NPV(OUTPUT!$G$4,G30:G$100)/(1+OUTPUT!$G$4)^($B29-OUTPUT!$G$6)</f>
        <v>0</v>
      </c>
      <c r="H114" s="79">
        <f>-NPV(OUTPUT!$G$4,H30:H$100)/(1+OUTPUT!$G$4)^($B29-OUTPUT!$G$6)</f>
        <v>0</v>
      </c>
      <c r="I114" s="79">
        <f>-NPV(OUTPUT!$G$4,I30:I$100)/(1+OUTPUT!$G$4)^($B29-OUTPUT!$G$6)</f>
        <v>0</v>
      </c>
      <c r="J114" s="79">
        <f>-NPV(OUTPUT!$G$4,J30:J$100)/(1+OUTPUT!$G$4)^($B29-OUTPUT!$G$6)</f>
        <v>0</v>
      </c>
      <c r="K114" s="79">
        <f>-NPV(OUTPUT!$G$4,K30:K$100)/(1+OUTPUT!$G$4)^($B29-OUTPUT!$G$6)</f>
        <v>-1941.2996951080634</v>
      </c>
      <c r="L114" s="79">
        <f>-NPV(OUTPUT!$G$4,L30:L$100)/(1+OUTPUT!$G$4)^($B29-OUTPUT!$G$6)</f>
        <v>0</v>
      </c>
      <c r="M114" s="79">
        <f>-NPV(OUTPUT!$G$4,M30:M$100)/(1+OUTPUT!$G$4)^($B29-OUTPUT!$G$6)</f>
        <v>0</v>
      </c>
      <c r="N114" s="79">
        <f>-NPV(OUTPUT!$G$4,N30:N$100)/(1+OUTPUT!$G$4)^($B29-OUTPUT!$G$6)</f>
        <v>0</v>
      </c>
      <c r="O114" s="79">
        <f>-NPV(OUTPUT!$G$4,O30:O$100)/(1+OUTPUT!$G$4)^($B29-OUTPUT!$G$6)</f>
        <v>0</v>
      </c>
      <c r="P114" s="79">
        <f>-NPV(OUTPUT!$G$4,P30:P$100)/(1+OUTPUT!$G$4)^($B29-OUTPUT!$G$6)</f>
        <v>0</v>
      </c>
      <c r="Q114" s="79">
        <f>-NPV(OUTPUT!$G$4,Q30:Q$100)/(1+OUTPUT!$G$4)^($B29-OUTPUT!$G$6)</f>
        <v>0</v>
      </c>
      <c r="R114" s="79">
        <f>-NPV(OUTPUT!$G$4,R30:R$100)/(1+OUTPUT!$G$4)^($B29-OUTPUT!$G$6)</f>
        <v>0</v>
      </c>
      <c r="S114" s="79">
        <f>-NPV(OUTPUT!$G$4,S30:S$100)/(1+OUTPUT!$G$4)^($B29-OUTPUT!$G$6)</f>
        <v>0</v>
      </c>
      <c r="T114" s="79">
        <f>-NPV(OUTPUT!$G$4,T30:T$100)/(1+OUTPUT!$G$4)^($B29-OUTPUT!$G$6)</f>
        <v>0</v>
      </c>
      <c r="U114" s="79">
        <f>-NPV(OUTPUT!$G$4,U30:U$100)/(1+OUTPUT!$G$4)^($B29-OUTPUT!$G$6)</f>
        <v>0</v>
      </c>
      <c r="V114" s="79">
        <f>-NPV(OUTPUT!$G$4,V30:V$100)/(1+OUTPUT!$G$4)^($B29-OUTPUT!$G$6)</f>
        <v>0</v>
      </c>
      <c r="W114" s="79">
        <f>-NPV(OUTPUT!$G$4,W30:W$100)/(1+OUTPUT!$G$4)^($B29-OUTPUT!$G$6)</f>
        <v>0</v>
      </c>
      <c r="X114" s="79">
        <f>-NPV(OUTPUT!$G$4,X30:X$100)/(1+OUTPUT!$G$4)^($B29-OUTPUT!$G$6)</f>
        <v>0</v>
      </c>
      <c r="Y114" s="79">
        <f>-NPV(OUTPUT!$G$4,Y30:Y$100)/(1+OUTPUT!$G$4)^($B29-OUTPUT!$G$6)</f>
        <v>0</v>
      </c>
      <c r="Z114" s="79">
        <f>-NPV(OUTPUT!$G$4,Z30:Z$100)/(1+OUTPUT!$G$4)^($B29-OUTPUT!$G$6)</f>
        <v>0</v>
      </c>
      <c r="AA114" s="79">
        <f>-NPV(OUTPUT!$G$4,AA30:AA$100)/(1+OUTPUT!$G$4)^($B29-OUTPUT!$G$6)</f>
        <v>0</v>
      </c>
      <c r="AB114" s="79">
        <f>-NPV(OUTPUT!$G$4,AB30:AB$100)/(1+OUTPUT!$G$4)^($B29-OUTPUT!$G$6)</f>
        <v>0</v>
      </c>
      <c r="AC114" s="79">
        <f>-NPV(OUTPUT!$G$4,AC30:AC$100)/(1+OUTPUT!$G$4)^($B29-OUTPUT!$G$6)</f>
        <v>0</v>
      </c>
      <c r="AD114" s="79">
        <f>-NPV(OUTPUT!$G$4,AD30:AD$100)/(1+OUTPUT!$G$4)^($B29-OUTPUT!$G$6)</f>
        <v>0</v>
      </c>
      <c r="AE114" s="79">
        <f>-NPV(OUTPUT!$G$4,AE30:AE$100)/(1+OUTPUT!$G$4)^($B29-OUTPUT!$G$6)</f>
        <v>0</v>
      </c>
      <c r="AF114" s="79">
        <f>-NPV(OUTPUT!$G$4,AF30:AF$100)/(1+OUTPUT!$G$4)^($B29-OUTPUT!$G$6)</f>
        <v>0</v>
      </c>
      <c r="AG114" s="79">
        <f>-NPV(OUTPUT!$G$4,AG30:AG$100)/(1+OUTPUT!$G$4)^($B29-OUTPUT!$G$6)</f>
        <v>0</v>
      </c>
      <c r="AH114" s="79">
        <f>-NPV(OUTPUT!$G$4,AH30:AH$100)/(1+OUTPUT!$G$4)^($B29-OUTPUT!$G$6)</f>
        <v>0</v>
      </c>
      <c r="AI114" s="79">
        <f>-NPV(OUTPUT!$G$4,AI30:AI$100)/(1+OUTPUT!$G$4)^($B29-OUTPUT!$G$6)</f>
        <v>0</v>
      </c>
      <c r="AJ114" s="79">
        <f>-NPV(OUTPUT!$G$4,AJ30:AJ$100)/(1+OUTPUT!$G$4)^($B29-OUTPUT!$G$6)</f>
        <v>0</v>
      </c>
      <c r="AK114" s="79">
        <f>-NPV(OUTPUT!$G$4,AK30:AK$100)/(1+OUTPUT!$G$4)^($B29-OUTPUT!$G$6)</f>
        <v>0</v>
      </c>
      <c r="AL114" s="79">
        <f>-NPV(OUTPUT!$G$4,AL30:AL$100)/(1+OUTPUT!$G$4)^($B29-OUTPUT!$G$6)</f>
        <v>0</v>
      </c>
      <c r="AM114" s="79">
        <f>-NPV(OUTPUT!$G$4,AM30:AM$100)/(1+OUTPUT!$G$4)^($B29-OUTPUT!$G$6)</f>
        <v>0</v>
      </c>
      <c r="AN114" s="79">
        <f>-NPV(OUTPUT!$G$4,AN30:AN$100)/(1+OUTPUT!$G$4)^($B29-OUTPUT!$G$6)</f>
        <v>0</v>
      </c>
      <c r="AO114" s="79">
        <f>-NPV(OUTPUT!$G$4,AO30:AO$100)/(1+OUTPUT!$G$4)^($B29-OUTPUT!$G$6)</f>
        <v>0</v>
      </c>
      <c r="AP114" s="79">
        <f>-NPV(OUTPUT!$G$4,AP30:AP$100)/(1+OUTPUT!$G$4)^($B29-OUTPUT!$G$6)</f>
        <v>0</v>
      </c>
      <c r="AQ114" s="79">
        <f>-NPV(OUTPUT!$G$4,AQ30:AQ$100)/(1+OUTPUT!$G$4)^($B29-OUTPUT!$G$6)</f>
        <v>0</v>
      </c>
      <c r="AR114" s="79">
        <f>-NPV(OUTPUT!$G$4,AR30:AR$100)/(1+OUTPUT!$G$4)^($B29-OUTPUT!$G$6)</f>
        <v>0</v>
      </c>
      <c r="AS114" s="79">
        <f>-NPV(OUTPUT!$G$4,AS30:AS$100)/(1+OUTPUT!$G$4)^($B29-OUTPUT!$G$6)</f>
        <v>0</v>
      </c>
      <c r="AT114" s="79">
        <f>-NPV(OUTPUT!$G$4,AT30:AT$100)/(1+OUTPUT!$G$4)^($B29-OUTPUT!$G$6)</f>
        <v>0</v>
      </c>
      <c r="AU114" s="79">
        <f>-NPV(OUTPUT!$G$4,AU30:AU$100)/(1+OUTPUT!$G$4)^($B29-OUTPUT!$G$6)</f>
        <v>0</v>
      </c>
      <c r="AV114" s="79">
        <f>-NPV(OUTPUT!$G$4,AV30:AV$100)/(1+OUTPUT!$G$4)^($B29-OUTPUT!$G$6)</f>
        <v>0</v>
      </c>
      <c r="AW114" s="79">
        <f>-NPV(OUTPUT!$G$4,AW30:AW$100)/(1+OUTPUT!$G$4)^($B29-OUTPUT!$G$6)</f>
        <v>0</v>
      </c>
      <c r="AX114" s="79">
        <f>-NPV(OUTPUT!$G$4,AX30:AX$100)/(1+OUTPUT!$G$4)^($B29-OUTPUT!$G$6)</f>
        <v>0</v>
      </c>
      <c r="AY114" s="79">
        <f>-NPV(OUTPUT!$G$4,AY30:AY$100)/(1+OUTPUT!$G$4)^($B29-OUTPUT!$G$6)</f>
        <v>0</v>
      </c>
      <c r="AZ114" s="79">
        <f>-NPV(OUTPUT!$G$4,AZ30:AZ$100)/(1+OUTPUT!$G$4)^($B29-OUTPUT!$G$6)</f>
        <v>0</v>
      </c>
      <c r="BA114" s="79">
        <f>-NPV(OUTPUT!$G$4,BA30:BA$100)/(1+OUTPUT!$G$4)^($B29-OUTPUT!$G$6)</f>
        <v>0</v>
      </c>
      <c r="BB114" s="79">
        <f>-NPV(OUTPUT!$G$4,BB30:BB$100)/(1+OUTPUT!$G$4)^($B29-OUTPUT!$G$6)</f>
        <v>0</v>
      </c>
      <c r="BC114" s="79">
        <f>-NPV(OUTPUT!$G$4,BC30:BC$100)/(1+OUTPUT!$G$4)^($B29-OUTPUT!$G$6)</f>
        <v>0</v>
      </c>
      <c r="BD114" s="79">
        <f>-NPV(OUTPUT!$G$4,BD30:BD$100)/(1+OUTPUT!$G$4)^($B29-OUTPUT!$G$6)</f>
        <v>0</v>
      </c>
      <c r="BE114" s="79">
        <f>-NPV(OUTPUT!$G$4,BE30:BE$100)/(1+OUTPUT!$G$4)^($B29-OUTPUT!$G$6)</f>
        <v>0</v>
      </c>
      <c r="BF114" s="79">
        <f>-NPV(OUTPUT!$G$4,BF30:BF$100)/(1+OUTPUT!$G$4)^($B29-OUTPUT!$G$6)</f>
        <v>0</v>
      </c>
      <c r="BG114" s="79">
        <f>-NPV(OUTPUT!$G$4,BG30:BG$100)/(1+OUTPUT!$G$4)^($B29-OUTPUT!$G$6)</f>
        <v>0</v>
      </c>
      <c r="BH114" s="79">
        <f>-NPV(OUTPUT!$G$4,BH30:BH$100)/(1+OUTPUT!$G$4)^($B29-OUTPUT!$G$6)</f>
        <v>0</v>
      </c>
      <c r="BI114" s="79">
        <f>-NPV(OUTPUT!$G$4,BI30:BI$100)/(1+OUTPUT!$G$4)^($B29-OUTPUT!$G$6)</f>
        <v>0</v>
      </c>
      <c r="BJ114" s="79">
        <f>-NPV(OUTPUT!$G$4,BJ30:BJ$100)/(1+OUTPUT!$G$4)^($B29-OUTPUT!$G$6)</f>
        <v>0</v>
      </c>
      <c r="BK114" s="79">
        <f>-NPV(OUTPUT!$G$4,BK30:BK$100)/(1+OUTPUT!$G$4)^($B29-OUTPUT!$G$6)</f>
        <v>0</v>
      </c>
      <c r="BL114" s="79">
        <f>-NPV(OUTPUT!$G$4,BL30:BL$100)/(1+OUTPUT!$G$4)^($B29-OUTPUT!$G$6)</f>
        <v>0</v>
      </c>
      <c r="BM114" s="79">
        <f>-NPV(OUTPUT!$G$4,BM30:BM$100)/(1+OUTPUT!$G$4)^($B29-OUTPUT!$G$6)</f>
        <v>0</v>
      </c>
      <c r="BN114" s="79">
        <f>-NPV(OUTPUT!$G$4,BN30:BN$100)/(1+OUTPUT!$G$4)^($B29-OUTPUT!$G$6)</f>
        <v>0</v>
      </c>
      <c r="BO114" s="79">
        <f>-NPV(OUTPUT!$G$4,BO30:BO$100)/(1+OUTPUT!$G$4)^($B29-OUTPUT!$G$6)</f>
        <v>0</v>
      </c>
      <c r="BP114" s="79">
        <f>-NPV(OUTPUT!$G$4,BP30:BP$100)/(1+OUTPUT!$G$4)^($B29-OUTPUT!$G$6)</f>
        <v>0</v>
      </c>
      <c r="BQ114" s="79">
        <f>-NPV(OUTPUT!$G$4,BQ30:BQ$100)/(1+OUTPUT!$G$4)^($B29-OUTPUT!$G$6)</f>
        <v>0</v>
      </c>
      <c r="BR114" s="79">
        <f>-NPV(OUTPUT!$G$4,BR30:BR$100)/(1+OUTPUT!$G$4)^($B29-OUTPUT!$G$6)</f>
        <v>0</v>
      </c>
      <c r="BS114" s="79">
        <f>-NPV(OUTPUT!$G$4,BS30:BS$100)/(1+OUTPUT!$G$4)^($B29-OUTPUT!$G$6)</f>
        <v>0</v>
      </c>
      <c r="BT114" s="79">
        <f>-NPV(OUTPUT!$G$4,BT30:BT$100)/(1+OUTPUT!$G$4)^($B29-OUTPUT!$G$6)</f>
        <v>0</v>
      </c>
      <c r="BU114" s="79">
        <f>-NPV(OUTPUT!$G$4,BU30:BU$100)/(1+OUTPUT!$G$4)^($B29-OUTPUT!$G$6)</f>
        <v>0</v>
      </c>
      <c r="BV114" s="79">
        <f>-NPV(OUTPUT!$G$4,BV30:BV$100)/(1+OUTPUT!$G$4)^($B29-OUTPUT!$G$6)</f>
        <v>0</v>
      </c>
      <c r="BW114" s="79">
        <f>-NPV(OUTPUT!$G$4,BW30:BW$100)/(1+OUTPUT!$G$4)^($B29-OUTPUT!$G$6)</f>
        <v>0</v>
      </c>
      <c r="BX114" s="79">
        <f>-NPV(OUTPUT!$G$4,BX30:BX$100)/(1+OUTPUT!$G$4)^($B29-OUTPUT!$G$6)</f>
        <v>0</v>
      </c>
      <c r="BY114" s="79">
        <f>-NPV(OUTPUT!$G$4,BY30:BY$100)/(1+OUTPUT!$G$4)^($B29-OUTPUT!$G$6)</f>
        <v>0</v>
      </c>
      <c r="BZ114" s="79">
        <f>-NPV(OUTPUT!$G$4,BZ30:BZ$100)/(1+OUTPUT!$G$4)^($B29-OUTPUT!$G$6)</f>
        <v>0</v>
      </c>
      <c r="CA114" s="79">
        <f>-NPV(OUTPUT!$G$4,CA30:CA$100)/(1+OUTPUT!$G$4)^($B29-OUTPUT!$G$6)</f>
        <v>0</v>
      </c>
      <c r="CB114" s="79">
        <f>-NPV(OUTPUT!$G$4,CB30:CB$100)/(1+OUTPUT!$G$4)^($B29-OUTPUT!$G$6)</f>
        <v>0</v>
      </c>
      <c r="CC114" s="79">
        <f>-NPV(OUTPUT!$G$4,CC30:CC$100)/(1+OUTPUT!$G$4)^($B29-OUTPUT!$G$6)</f>
        <v>0</v>
      </c>
      <c r="CD114" s="79">
        <f>-NPV(OUTPUT!$G$4,CD30:CD$100)/(1+OUTPUT!$G$4)^($B29-OUTPUT!$G$6)</f>
        <v>0</v>
      </c>
      <c r="CE114" s="79">
        <f>-NPV(OUTPUT!$G$4,CE30:CE$100)/(1+OUTPUT!$G$4)^($B29-OUTPUT!$G$6)</f>
        <v>0</v>
      </c>
      <c r="CF114" s="79">
        <f>-NPV(OUTPUT!$G$4,CF30:CF$100)/(1+OUTPUT!$G$4)^($B29-OUTPUT!$G$6)</f>
        <v>0</v>
      </c>
      <c r="CG114" s="45">
        <f>SUM(D114:M114)</f>
        <v>-2732.6370528316056</v>
      </c>
    </row>
    <row r="115" spans="2:85" x14ac:dyDescent="0.2">
      <c r="B115" s="20">
        <f t="shared" si="131"/>
        <v>2032</v>
      </c>
      <c r="C115" s="26">
        <v>0</v>
      </c>
      <c r="D115" s="79">
        <f>-NPV(OUTPUT!$G$4,D31:D$100)/(1+OUTPUT!$G$4)^($B30-OUTPUT!$G$6)</f>
        <v>-614.8091499436897</v>
      </c>
      <c r="E115" s="79">
        <f>-NPV(OUTPUT!$G$4,E31:E$100)/(1+OUTPUT!$G$4)^($B30-OUTPUT!$G$6)</f>
        <v>0</v>
      </c>
      <c r="F115" s="79">
        <f>-NPV(OUTPUT!$G$4,F31:F$100)/(1+OUTPUT!$G$4)^($B30-OUTPUT!$G$6)</f>
        <v>0</v>
      </c>
      <c r="G115" s="79">
        <f>-NPV(OUTPUT!$G$4,G31:G$100)/(1+OUTPUT!$G$4)^($B30-OUTPUT!$G$6)</f>
        <v>0</v>
      </c>
      <c r="H115" s="79">
        <f>-NPV(OUTPUT!$G$4,H31:H$100)/(1+OUTPUT!$G$4)^($B30-OUTPUT!$G$6)</f>
        <v>0</v>
      </c>
      <c r="I115" s="79">
        <f>-NPV(OUTPUT!$G$4,I31:I$100)/(1+OUTPUT!$G$4)^($B30-OUTPUT!$G$6)</f>
        <v>0</v>
      </c>
      <c r="J115" s="79">
        <f>-NPV(OUTPUT!$G$4,J31:J$100)/(1+OUTPUT!$G$4)^($B30-OUTPUT!$G$6)</f>
        <v>0</v>
      </c>
      <c r="K115" s="79">
        <f>-NPV(OUTPUT!$G$4,K31:K$100)/(1+OUTPUT!$G$4)^($B30-OUTPUT!$G$6)</f>
        <v>-1643.8240863916099</v>
      </c>
      <c r="L115" s="79">
        <f>-NPV(OUTPUT!$G$4,L31:L$100)/(1+OUTPUT!$G$4)^($B30-OUTPUT!$G$6)</f>
        <v>0</v>
      </c>
      <c r="M115" s="79">
        <f>-NPV(OUTPUT!$G$4,M31:M$100)/(1+OUTPUT!$G$4)^($B30-OUTPUT!$G$6)</f>
        <v>0</v>
      </c>
      <c r="N115" s="79">
        <f>-NPV(OUTPUT!$G$4,N31:N$100)/(1+OUTPUT!$G$4)^($B30-OUTPUT!$G$6)</f>
        <v>0</v>
      </c>
      <c r="O115" s="79">
        <f>-NPV(OUTPUT!$G$4,O31:O$100)/(1+OUTPUT!$G$4)^($B30-OUTPUT!$G$6)</f>
        <v>0</v>
      </c>
      <c r="P115" s="79">
        <f>-NPV(OUTPUT!$G$4,P31:P$100)/(1+OUTPUT!$G$4)^($B30-OUTPUT!$G$6)</f>
        <v>0</v>
      </c>
      <c r="Q115" s="79">
        <f>-NPV(OUTPUT!$G$4,Q31:Q$100)/(1+OUTPUT!$G$4)^($B30-OUTPUT!$G$6)</f>
        <v>0</v>
      </c>
      <c r="R115" s="79">
        <f>-NPV(OUTPUT!$G$4,R31:R$100)/(1+OUTPUT!$G$4)^($B30-OUTPUT!$G$6)</f>
        <v>0</v>
      </c>
      <c r="S115" s="79">
        <f>-NPV(OUTPUT!$G$4,S31:S$100)/(1+OUTPUT!$G$4)^($B30-OUTPUT!$G$6)</f>
        <v>0</v>
      </c>
      <c r="T115" s="79">
        <f>-NPV(OUTPUT!$G$4,T31:T$100)/(1+OUTPUT!$G$4)^($B30-OUTPUT!$G$6)</f>
        <v>0</v>
      </c>
      <c r="U115" s="79">
        <f>-NPV(OUTPUT!$G$4,U31:U$100)/(1+OUTPUT!$G$4)^($B30-OUTPUT!$G$6)</f>
        <v>0</v>
      </c>
      <c r="V115" s="79">
        <f>-NPV(OUTPUT!$G$4,V31:V$100)/(1+OUTPUT!$G$4)^($B30-OUTPUT!$G$6)</f>
        <v>0</v>
      </c>
      <c r="W115" s="79">
        <f>-NPV(OUTPUT!$G$4,W31:W$100)/(1+OUTPUT!$G$4)^($B30-OUTPUT!$G$6)</f>
        <v>0</v>
      </c>
      <c r="X115" s="79">
        <f>-NPV(OUTPUT!$G$4,X31:X$100)/(1+OUTPUT!$G$4)^($B30-OUTPUT!$G$6)</f>
        <v>0</v>
      </c>
      <c r="Y115" s="79">
        <f>-NPV(OUTPUT!$G$4,Y31:Y$100)/(1+OUTPUT!$G$4)^($B30-OUTPUT!$G$6)</f>
        <v>0</v>
      </c>
      <c r="Z115" s="79">
        <f>-NPV(OUTPUT!$G$4,Z31:Z$100)/(1+OUTPUT!$G$4)^($B30-OUTPUT!$G$6)</f>
        <v>0</v>
      </c>
      <c r="AA115" s="79">
        <f>-NPV(OUTPUT!$G$4,AA31:AA$100)/(1+OUTPUT!$G$4)^($B30-OUTPUT!$G$6)</f>
        <v>0</v>
      </c>
      <c r="AB115" s="79">
        <f>-NPV(OUTPUT!$G$4,AB31:AB$100)/(1+OUTPUT!$G$4)^($B30-OUTPUT!$G$6)</f>
        <v>0</v>
      </c>
      <c r="AC115" s="79">
        <f>-NPV(OUTPUT!$G$4,AC31:AC$100)/(1+OUTPUT!$G$4)^($B30-OUTPUT!$G$6)</f>
        <v>0</v>
      </c>
      <c r="AD115" s="79">
        <f>-NPV(OUTPUT!$G$4,AD31:AD$100)/(1+OUTPUT!$G$4)^($B30-OUTPUT!$G$6)</f>
        <v>0</v>
      </c>
      <c r="AE115" s="79">
        <f>-NPV(OUTPUT!$G$4,AE31:AE$100)/(1+OUTPUT!$G$4)^($B30-OUTPUT!$G$6)</f>
        <v>0</v>
      </c>
      <c r="AF115" s="79">
        <f>-NPV(OUTPUT!$G$4,AF31:AF$100)/(1+OUTPUT!$G$4)^($B30-OUTPUT!$G$6)</f>
        <v>0</v>
      </c>
      <c r="AG115" s="79">
        <f>-NPV(OUTPUT!$G$4,AG31:AG$100)/(1+OUTPUT!$G$4)^($B30-OUTPUT!$G$6)</f>
        <v>0</v>
      </c>
      <c r="AH115" s="79">
        <f>-NPV(OUTPUT!$G$4,AH31:AH$100)/(1+OUTPUT!$G$4)^($B30-OUTPUT!$G$6)</f>
        <v>0</v>
      </c>
      <c r="AI115" s="79">
        <f>-NPV(OUTPUT!$G$4,AI31:AI$100)/(1+OUTPUT!$G$4)^($B30-OUTPUT!$G$6)</f>
        <v>0</v>
      </c>
      <c r="AJ115" s="79">
        <f>-NPV(OUTPUT!$G$4,AJ31:AJ$100)/(1+OUTPUT!$G$4)^($B30-OUTPUT!$G$6)</f>
        <v>0</v>
      </c>
      <c r="AK115" s="79">
        <f>-NPV(OUTPUT!$G$4,AK31:AK$100)/(1+OUTPUT!$G$4)^($B30-OUTPUT!$G$6)</f>
        <v>0</v>
      </c>
      <c r="AL115" s="79">
        <f>-NPV(OUTPUT!$G$4,AL31:AL$100)/(1+OUTPUT!$G$4)^($B30-OUTPUT!$G$6)</f>
        <v>0</v>
      </c>
      <c r="AM115" s="79">
        <f>-NPV(OUTPUT!$G$4,AM31:AM$100)/(1+OUTPUT!$G$4)^($B30-OUTPUT!$G$6)</f>
        <v>0</v>
      </c>
      <c r="AN115" s="79">
        <f>-NPV(OUTPUT!$G$4,AN31:AN$100)/(1+OUTPUT!$G$4)^($B30-OUTPUT!$G$6)</f>
        <v>0</v>
      </c>
      <c r="AO115" s="79">
        <f>-NPV(OUTPUT!$G$4,AO31:AO$100)/(1+OUTPUT!$G$4)^($B30-OUTPUT!$G$6)</f>
        <v>0</v>
      </c>
      <c r="AP115" s="79">
        <f>-NPV(OUTPUT!$G$4,AP31:AP$100)/(1+OUTPUT!$G$4)^($B30-OUTPUT!$G$6)</f>
        <v>0</v>
      </c>
      <c r="AQ115" s="79">
        <f>-NPV(OUTPUT!$G$4,AQ31:AQ$100)/(1+OUTPUT!$G$4)^($B30-OUTPUT!$G$6)</f>
        <v>0</v>
      </c>
      <c r="AR115" s="79">
        <f>-NPV(OUTPUT!$G$4,AR31:AR$100)/(1+OUTPUT!$G$4)^($B30-OUTPUT!$G$6)</f>
        <v>0</v>
      </c>
      <c r="AS115" s="79">
        <f>-NPV(OUTPUT!$G$4,AS31:AS$100)/(1+OUTPUT!$G$4)^($B30-OUTPUT!$G$6)</f>
        <v>0</v>
      </c>
      <c r="AT115" s="79">
        <f>-NPV(OUTPUT!$G$4,AT31:AT$100)/(1+OUTPUT!$G$4)^($B30-OUTPUT!$G$6)</f>
        <v>0</v>
      </c>
      <c r="AU115" s="79">
        <f>-NPV(OUTPUT!$G$4,AU31:AU$100)/(1+OUTPUT!$G$4)^($B30-OUTPUT!$G$6)</f>
        <v>0</v>
      </c>
      <c r="AV115" s="79">
        <f>-NPV(OUTPUT!$G$4,AV31:AV$100)/(1+OUTPUT!$G$4)^($B30-OUTPUT!$G$6)</f>
        <v>0</v>
      </c>
      <c r="AW115" s="79">
        <f>-NPV(OUTPUT!$G$4,AW31:AW$100)/(1+OUTPUT!$G$4)^($B30-OUTPUT!$G$6)</f>
        <v>0</v>
      </c>
      <c r="AX115" s="79">
        <f>-NPV(OUTPUT!$G$4,AX31:AX$100)/(1+OUTPUT!$G$4)^($B30-OUTPUT!$G$6)</f>
        <v>0</v>
      </c>
      <c r="AY115" s="79">
        <f>-NPV(OUTPUT!$G$4,AY31:AY$100)/(1+OUTPUT!$G$4)^($B30-OUTPUT!$G$6)</f>
        <v>0</v>
      </c>
      <c r="AZ115" s="79">
        <f>-NPV(OUTPUT!$G$4,AZ31:AZ$100)/(1+OUTPUT!$G$4)^($B30-OUTPUT!$G$6)</f>
        <v>0</v>
      </c>
      <c r="BA115" s="79">
        <f>-NPV(OUTPUT!$G$4,BA31:BA$100)/(1+OUTPUT!$G$4)^($B30-OUTPUT!$G$6)</f>
        <v>0</v>
      </c>
      <c r="BB115" s="79">
        <f>-NPV(OUTPUT!$G$4,BB31:BB$100)/(1+OUTPUT!$G$4)^($B30-OUTPUT!$G$6)</f>
        <v>0</v>
      </c>
      <c r="BC115" s="79">
        <f>-NPV(OUTPUT!$G$4,BC31:BC$100)/(1+OUTPUT!$G$4)^($B30-OUTPUT!$G$6)</f>
        <v>0</v>
      </c>
      <c r="BD115" s="79">
        <f>-NPV(OUTPUT!$G$4,BD31:BD$100)/(1+OUTPUT!$G$4)^($B30-OUTPUT!$G$6)</f>
        <v>0</v>
      </c>
      <c r="BE115" s="79">
        <f>-NPV(OUTPUT!$G$4,BE31:BE$100)/(1+OUTPUT!$G$4)^($B30-OUTPUT!$G$6)</f>
        <v>0</v>
      </c>
      <c r="BF115" s="79">
        <f>-NPV(OUTPUT!$G$4,BF31:BF$100)/(1+OUTPUT!$G$4)^($B30-OUTPUT!$G$6)</f>
        <v>0</v>
      </c>
      <c r="BG115" s="79">
        <f>-NPV(OUTPUT!$G$4,BG31:BG$100)/(1+OUTPUT!$G$4)^($B30-OUTPUT!$G$6)</f>
        <v>0</v>
      </c>
      <c r="BH115" s="79">
        <f>-NPV(OUTPUT!$G$4,BH31:BH$100)/(1+OUTPUT!$G$4)^($B30-OUTPUT!$G$6)</f>
        <v>0</v>
      </c>
      <c r="BI115" s="79">
        <f>-NPV(OUTPUT!$G$4,BI31:BI$100)/(1+OUTPUT!$G$4)^($B30-OUTPUT!$G$6)</f>
        <v>0</v>
      </c>
      <c r="BJ115" s="79">
        <f>-NPV(OUTPUT!$G$4,BJ31:BJ$100)/(1+OUTPUT!$G$4)^($B30-OUTPUT!$G$6)</f>
        <v>0</v>
      </c>
      <c r="BK115" s="79">
        <f>-NPV(OUTPUT!$G$4,BK31:BK$100)/(1+OUTPUT!$G$4)^($B30-OUTPUT!$G$6)</f>
        <v>0</v>
      </c>
      <c r="BL115" s="79">
        <f>-NPV(OUTPUT!$G$4,BL31:BL$100)/(1+OUTPUT!$G$4)^($B30-OUTPUT!$G$6)</f>
        <v>0</v>
      </c>
      <c r="BM115" s="79">
        <f>-NPV(OUTPUT!$G$4,BM31:BM$100)/(1+OUTPUT!$G$4)^($B30-OUTPUT!$G$6)</f>
        <v>0</v>
      </c>
      <c r="BN115" s="79">
        <f>-NPV(OUTPUT!$G$4,BN31:BN$100)/(1+OUTPUT!$G$4)^($B30-OUTPUT!$G$6)</f>
        <v>0</v>
      </c>
      <c r="BO115" s="79">
        <f>-NPV(OUTPUT!$G$4,BO31:BO$100)/(1+OUTPUT!$G$4)^($B30-OUTPUT!$G$6)</f>
        <v>0</v>
      </c>
      <c r="BP115" s="79">
        <f>-NPV(OUTPUT!$G$4,BP31:BP$100)/(1+OUTPUT!$G$4)^($B30-OUTPUT!$G$6)</f>
        <v>0</v>
      </c>
      <c r="BQ115" s="79">
        <f>-NPV(OUTPUT!$G$4,BQ31:BQ$100)/(1+OUTPUT!$G$4)^($B30-OUTPUT!$G$6)</f>
        <v>0</v>
      </c>
      <c r="BR115" s="79">
        <f>-NPV(OUTPUT!$G$4,BR31:BR$100)/(1+OUTPUT!$G$4)^($B30-OUTPUT!$G$6)</f>
        <v>0</v>
      </c>
      <c r="BS115" s="79">
        <f>-NPV(OUTPUT!$G$4,BS31:BS$100)/(1+OUTPUT!$G$4)^($B30-OUTPUT!$G$6)</f>
        <v>0</v>
      </c>
      <c r="BT115" s="79">
        <f>-NPV(OUTPUT!$G$4,BT31:BT$100)/(1+OUTPUT!$G$4)^($B30-OUTPUT!$G$6)</f>
        <v>0</v>
      </c>
      <c r="BU115" s="79">
        <f>-NPV(OUTPUT!$G$4,BU31:BU$100)/(1+OUTPUT!$G$4)^($B30-OUTPUT!$G$6)</f>
        <v>0</v>
      </c>
      <c r="BV115" s="79">
        <f>-NPV(OUTPUT!$G$4,BV31:BV$100)/(1+OUTPUT!$G$4)^($B30-OUTPUT!$G$6)</f>
        <v>0</v>
      </c>
      <c r="BW115" s="79">
        <f>-NPV(OUTPUT!$G$4,BW31:BW$100)/(1+OUTPUT!$G$4)^($B30-OUTPUT!$G$6)</f>
        <v>0</v>
      </c>
      <c r="BX115" s="79">
        <f>-NPV(OUTPUT!$G$4,BX31:BX$100)/(1+OUTPUT!$G$4)^($B30-OUTPUT!$G$6)</f>
        <v>0</v>
      </c>
      <c r="BY115" s="79">
        <f>-NPV(OUTPUT!$G$4,BY31:BY$100)/(1+OUTPUT!$G$4)^($B30-OUTPUT!$G$6)</f>
        <v>0</v>
      </c>
      <c r="BZ115" s="79">
        <f>-NPV(OUTPUT!$G$4,BZ31:BZ$100)/(1+OUTPUT!$G$4)^($B30-OUTPUT!$G$6)</f>
        <v>0</v>
      </c>
      <c r="CA115" s="79">
        <f>-NPV(OUTPUT!$G$4,CA31:CA$100)/(1+OUTPUT!$G$4)^($B30-OUTPUT!$G$6)</f>
        <v>0</v>
      </c>
      <c r="CB115" s="79">
        <f>-NPV(OUTPUT!$G$4,CB31:CB$100)/(1+OUTPUT!$G$4)^($B30-OUTPUT!$G$6)</f>
        <v>0</v>
      </c>
      <c r="CC115" s="79">
        <f>-NPV(OUTPUT!$G$4,CC31:CC$100)/(1+OUTPUT!$G$4)^($B30-OUTPUT!$G$6)</f>
        <v>0</v>
      </c>
      <c r="CD115" s="79">
        <f>-NPV(OUTPUT!$G$4,CD31:CD$100)/(1+OUTPUT!$G$4)^($B30-OUTPUT!$G$6)</f>
        <v>0</v>
      </c>
      <c r="CE115" s="79">
        <f>-NPV(OUTPUT!$G$4,CE31:CE$100)/(1+OUTPUT!$G$4)^($B30-OUTPUT!$G$6)</f>
        <v>0</v>
      </c>
      <c r="CF115" s="79">
        <f>-NPV(OUTPUT!$G$4,CF31:CF$100)/(1+OUTPUT!$G$4)^($B30-OUTPUT!$G$6)</f>
        <v>0</v>
      </c>
      <c r="CG115" s="45">
        <f>SUM(D115:N115)</f>
        <v>-2258.6332363352994</v>
      </c>
    </row>
    <row r="116" spans="2:85" x14ac:dyDescent="0.2">
      <c r="B116" s="20">
        <f t="shared" si="131"/>
        <v>2033</v>
      </c>
      <c r="C116" s="26">
        <v>0</v>
      </c>
      <c r="D116" s="79">
        <f>-NPV(OUTPUT!$G$4,D32:D$100)/(1+OUTPUT!$G$4)^($B31-OUTPUT!$G$6)</f>
        <v>-460.98810616775381</v>
      </c>
      <c r="E116" s="79">
        <f>-NPV(OUTPUT!$G$4,E32:E$100)/(1+OUTPUT!$G$4)^($B31-OUTPUT!$G$6)</f>
        <v>0</v>
      </c>
      <c r="F116" s="79">
        <f>-NPV(OUTPUT!$G$4,F32:F$100)/(1+OUTPUT!$G$4)^($B31-OUTPUT!$G$6)</f>
        <v>0</v>
      </c>
      <c r="G116" s="79">
        <f>-NPV(OUTPUT!$G$4,G32:G$100)/(1+OUTPUT!$G$4)^($B31-OUTPUT!$G$6)</f>
        <v>0</v>
      </c>
      <c r="H116" s="79">
        <f>-NPV(OUTPUT!$G$4,H32:H$100)/(1+OUTPUT!$G$4)^($B31-OUTPUT!$G$6)</f>
        <v>0</v>
      </c>
      <c r="I116" s="79">
        <f>-NPV(OUTPUT!$G$4,I32:I$100)/(1+OUTPUT!$G$4)^($B31-OUTPUT!$G$6)</f>
        <v>0</v>
      </c>
      <c r="J116" s="79">
        <f>-NPV(OUTPUT!$G$4,J32:J$100)/(1+OUTPUT!$G$4)^($B31-OUTPUT!$G$6)</f>
        <v>0</v>
      </c>
      <c r="K116" s="79">
        <f>-NPV(OUTPUT!$G$4,K32:K$100)/(1+OUTPUT!$G$4)^($B31-OUTPUT!$G$6)</f>
        <v>-1385.0124976577945</v>
      </c>
      <c r="L116" s="79">
        <f>-NPV(OUTPUT!$G$4,L32:L$100)/(1+OUTPUT!$G$4)^($B31-OUTPUT!$G$6)</f>
        <v>0</v>
      </c>
      <c r="M116" s="79">
        <f>-NPV(OUTPUT!$G$4,M32:M$100)/(1+OUTPUT!$G$4)^($B31-OUTPUT!$G$6)</f>
        <v>0</v>
      </c>
      <c r="N116" s="79">
        <f>-NPV(OUTPUT!$G$4,N32:N$100)/(1+OUTPUT!$G$4)^($B31-OUTPUT!$G$6)</f>
        <v>0</v>
      </c>
      <c r="O116" s="79">
        <f>-NPV(OUTPUT!$G$4,O32:O$100)/(1+OUTPUT!$G$4)^($B31-OUTPUT!$G$6)</f>
        <v>0</v>
      </c>
      <c r="P116" s="79">
        <f>-NPV(OUTPUT!$G$4,P32:P$100)/(1+OUTPUT!$G$4)^($B31-OUTPUT!$G$6)</f>
        <v>0</v>
      </c>
      <c r="Q116" s="79">
        <f>-NPV(OUTPUT!$G$4,Q32:Q$100)/(1+OUTPUT!$G$4)^($B31-OUTPUT!$G$6)</f>
        <v>0</v>
      </c>
      <c r="R116" s="79">
        <f>-NPV(OUTPUT!$G$4,R32:R$100)/(1+OUTPUT!$G$4)^($B31-OUTPUT!$G$6)</f>
        <v>0</v>
      </c>
      <c r="S116" s="79">
        <f>-NPV(OUTPUT!$G$4,S32:S$100)/(1+OUTPUT!$G$4)^($B31-OUTPUT!$G$6)</f>
        <v>0</v>
      </c>
      <c r="T116" s="79">
        <f>-NPV(OUTPUT!$G$4,T32:T$100)/(1+OUTPUT!$G$4)^($B31-OUTPUT!$G$6)</f>
        <v>0</v>
      </c>
      <c r="U116" s="79">
        <f>-NPV(OUTPUT!$G$4,U32:U$100)/(1+OUTPUT!$G$4)^($B31-OUTPUT!$G$6)</f>
        <v>0</v>
      </c>
      <c r="V116" s="79">
        <f>-NPV(OUTPUT!$G$4,V32:V$100)/(1+OUTPUT!$G$4)^($B31-OUTPUT!$G$6)</f>
        <v>0</v>
      </c>
      <c r="W116" s="79">
        <f>-NPV(OUTPUT!$G$4,W32:W$100)/(1+OUTPUT!$G$4)^($B31-OUTPUT!$G$6)</f>
        <v>0</v>
      </c>
      <c r="X116" s="79">
        <f>-NPV(OUTPUT!$G$4,X32:X$100)/(1+OUTPUT!$G$4)^($B31-OUTPUT!$G$6)</f>
        <v>0</v>
      </c>
      <c r="Y116" s="79">
        <f>-NPV(OUTPUT!$G$4,Y32:Y$100)/(1+OUTPUT!$G$4)^($B31-OUTPUT!$G$6)</f>
        <v>0</v>
      </c>
      <c r="Z116" s="79">
        <f>-NPV(OUTPUT!$G$4,Z32:Z$100)/(1+OUTPUT!$G$4)^($B31-OUTPUT!$G$6)</f>
        <v>0</v>
      </c>
      <c r="AA116" s="79">
        <f>-NPV(OUTPUT!$G$4,AA32:AA$100)/(1+OUTPUT!$G$4)^($B31-OUTPUT!$G$6)</f>
        <v>0</v>
      </c>
      <c r="AB116" s="79">
        <f>-NPV(OUTPUT!$G$4,AB32:AB$100)/(1+OUTPUT!$G$4)^($B31-OUTPUT!$G$6)</f>
        <v>0</v>
      </c>
      <c r="AC116" s="79">
        <f>-NPV(OUTPUT!$G$4,AC32:AC$100)/(1+OUTPUT!$G$4)^($B31-OUTPUT!$G$6)</f>
        <v>0</v>
      </c>
      <c r="AD116" s="79">
        <f>-NPV(OUTPUT!$G$4,AD32:AD$100)/(1+OUTPUT!$G$4)^($B31-OUTPUT!$G$6)</f>
        <v>0</v>
      </c>
      <c r="AE116" s="79">
        <f>-NPV(OUTPUT!$G$4,AE32:AE$100)/(1+OUTPUT!$G$4)^($B31-OUTPUT!$G$6)</f>
        <v>0</v>
      </c>
      <c r="AF116" s="79">
        <f>-NPV(OUTPUT!$G$4,AF32:AF$100)/(1+OUTPUT!$G$4)^($B31-OUTPUT!$G$6)</f>
        <v>0</v>
      </c>
      <c r="AG116" s="79">
        <f>-NPV(OUTPUT!$G$4,AG32:AG$100)/(1+OUTPUT!$G$4)^($B31-OUTPUT!$G$6)</f>
        <v>0</v>
      </c>
      <c r="AH116" s="79">
        <f>-NPV(OUTPUT!$G$4,AH32:AH$100)/(1+OUTPUT!$G$4)^($B31-OUTPUT!$G$6)</f>
        <v>0</v>
      </c>
      <c r="AI116" s="79">
        <f>-NPV(OUTPUT!$G$4,AI32:AI$100)/(1+OUTPUT!$G$4)^($B31-OUTPUT!$G$6)</f>
        <v>0</v>
      </c>
      <c r="AJ116" s="79">
        <f>-NPV(OUTPUT!$G$4,AJ32:AJ$100)/(1+OUTPUT!$G$4)^($B31-OUTPUT!$G$6)</f>
        <v>0</v>
      </c>
      <c r="AK116" s="79">
        <f>-NPV(OUTPUT!$G$4,AK32:AK$100)/(1+OUTPUT!$G$4)^($B31-OUTPUT!$G$6)</f>
        <v>0</v>
      </c>
      <c r="AL116" s="79">
        <f>-NPV(OUTPUT!$G$4,AL32:AL$100)/(1+OUTPUT!$G$4)^($B31-OUTPUT!$G$6)</f>
        <v>0</v>
      </c>
      <c r="AM116" s="79">
        <f>-NPV(OUTPUT!$G$4,AM32:AM$100)/(1+OUTPUT!$G$4)^($B31-OUTPUT!$G$6)</f>
        <v>0</v>
      </c>
      <c r="AN116" s="79">
        <f>-NPV(OUTPUT!$G$4,AN32:AN$100)/(1+OUTPUT!$G$4)^($B31-OUTPUT!$G$6)</f>
        <v>0</v>
      </c>
      <c r="AO116" s="79">
        <f>-NPV(OUTPUT!$G$4,AO32:AO$100)/(1+OUTPUT!$G$4)^($B31-OUTPUT!$G$6)</f>
        <v>0</v>
      </c>
      <c r="AP116" s="79">
        <f>-NPV(OUTPUT!$G$4,AP32:AP$100)/(1+OUTPUT!$G$4)^($B31-OUTPUT!$G$6)</f>
        <v>0</v>
      </c>
      <c r="AQ116" s="79">
        <f>-NPV(OUTPUT!$G$4,AQ32:AQ$100)/(1+OUTPUT!$G$4)^($B31-OUTPUT!$G$6)</f>
        <v>0</v>
      </c>
      <c r="AR116" s="79">
        <f>-NPV(OUTPUT!$G$4,AR32:AR$100)/(1+OUTPUT!$G$4)^($B31-OUTPUT!$G$6)</f>
        <v>0</v>
      </c>
      <c r="AS116" s="79">
        <f>-NPV(OUTPUT!$G$4,AS32:AS$100)/(1+OUTPUT!$G$4)^($B31-OUTPUT!$G$6)</f>
        <v>0</v>
      </c>
      <c r="AT116" s="79">
        <f>-NPV(OUTPUT!$G$4,AT32:AT$100)/(1+OUTPUT!$G$4)^($B31-OUTPUT!$G$6)</f>
        <v>0</v>
      </c>
      <c r="AU116" s="79">
        <f>-NPV(OUTPUT!$G$4,AU32:AU$100)/(1+OUTPUT!$G$4)^($B31-OUTPUT!$G$6)</f>
        <v>0</v>
      </c>
      <c r="AV116" s="79">
        <f>-NPV(OUTPUT!$G$4,AV32:AV$100)/(1+OUTPUT!$G$4)^($B31-OUTPUT!$G$6)</f>
        <v>0</v>
      </c>
      <c r="AW116" s="79">
        <f>-NPV(OUTPUT!$G$4,AW32:AW$100)/(1+OUTPUT!$G$4)^($B31-OUTPUT!$G$6)</f>
        <v>0</v>
      </c>
      <c r="AX116" s="79">
        <f>-NPV(OUTPUT!$G$4,AX32:AX$100)/(1+OUTPUT!$G$4)^($B31-OUTPUT!$G$6)</f>
        <v>0</v>
      </c>
      <c r="AY116" s="79">
        <f>-NPV(OUTPUT!$G$4,AY32:AY$100)/(1+OUTPUT!$G$4)^($B31-OUTPUT!$G$6)</f>
        <v>0</v>
      </c>
      <c r="AZ116" s="79">
        <f>-NPV(OUTPUT!$G$4,AZ32:AZ$100)/(1+OUTPUT!$G$4)^($B31-OUTPUT!$G$6)</f>
        <v>0</v>
      </c>
      <c r="BA116" s="79">
        <f>-NPV(OUTPUT!$G$4,BA32:BA$100)/(1+OUTPUT!$G$4)^($B31-OUTPUT!$G$6)</f>
        <v>0</v>
      </c>
      <c r="BB116" s="79">
        <f>-NPV(OUTPUT!$G$4,BB32:BB$100)/(1+OUTPUT!$G$4)^($B31-OUTPUT!$G$6)</f>
        <v>0</v>
      </c>
      <c r="BC116" s="79">
        <f>-NPV(OUTPUT!$G$4,BC32:BC$100)/(1+OUTPUT!$G$4)^($B31-OUTPUT!$G$6)</f>
        <v>0</v>
      </c>
      <c r="BD116" s="79">
        <f>-NPV(OUTPUT!$G$4,BD32:BD$100)/(1+OUTPUT!$G$4)^($B31-OUTPUT!$G$6)</f>
        <v>0</v>
      </c>
      <c r="BE116" s="79">
        <f>-NPV(OUTPUT!$G$4,BE32:BE$100)/(1+OUTPUT!$G$4)^($B31-OUTPUT!$G$6)</f>
        <v>0</v>
      </c>
      <c r="BF116" s="79">
        <f>-NPV(OUTPUT!$G$4,BF32:BF$100)/(1+OUTPUT!$G$4)^($B31-OUTPUT!$G$6)</f>
        <v>0</v>
      </c>
      <c r="BG116" s="79">
        <f>-NPV(OUTPUT!$G$4,BG32:BG$100)/(1+OUTPUT!$G$4)^($B31-OUTPUT!$G$6)</f>
        <v>0</v>
      </c>
      <c r="BH116" s="79">
        <f>-NPV(OUTPUT!$G$4,BH32:BH$100)/(1+OUTPUT!$G$4)^($B31-OUTPUT!$G$6)</f>
        <v>0</v>
      </c>
      <c r="BI116" s="79">
        <f>-NPV(OUTPUT!$G$4,BI32:BI$100)/(1+OUTPUT!$G$4)^($B31-OUTPUT!$G$6)</f>
        <v>0</v>
      </c>
      <c r="BJ116" s="79">
        <f>-NPV(OUTPUT!$G$4,BJ32:BJ$100)/(1+OUTPUT!$G$4)^($B31-OUTPUT!$G$6)</f>
        <v>0</v>
      </c>
      <c r="BK116" s="79">
        <f>-NPV(OUTPUT!$G$4,BK32:BK$100)/(1+OUTPUT!$G$4)^($B31-OUTPUT!$G$6)</f>
        <v>0</v>
      </c>
      <c r="BL116" s="79">
        <f>-NPV(OUTPUT!$G$4,BL32:BL$100)/(1+OUTPUT!$G$4)^($B31-OUTPUT!$G$6)</f>
        <v>0</v>
      </c>
      <c r="BM116" s="79">
        <f>-NPV(OUTPUT!$G$4,BM32:BM$100)/(1+OUTPUT!$G$4)^($B31-OUTPUT!$G$6)</f>
        <v>0</v>
      </c>
      <c r="BN116" s="79">
        <f>-NPV(OUTPUT!$G$4,BN32:BN$100)/(1+OUTPUT!$G$4)^($B31-OUTPUT!$G$6)</f>
        <v>0</v>
      </c>
      <c r="BO116" s="79">
        <f>-NPV(OUTPUT!$G$4,BO32:BO$100)/(1+OUTPUT!$G$4)^($B31-OUTPUT!$G$6)</f>
        <v>0</v>
      </c>
      <c r="BP116" s="79">
        <f>-NPV(OUTPUT!$G$4,BP32:BP$100)/(1+OUTPUT!$G$4)^($B31-OUTPUT!$G$6)</f>
        <v>0</v>
      </c>
      <c r="BQ116" s="79">
        <f>-NPV(OUTPUT!$G$4,BQ32:BQ$100)/(1+OUTPUT!$G$4)^($B31-OUTPUT!$G$6)</f>
        <v>0</v>
      </c>
      <c r="BR116" s="79">
        <f>-NPV(OUTPUT!$G$4,BR32:BR$100)/(1+OUTPUT!$G$4)^($B31-OUTPUT!$G$6)</f>
        <v>0</v>
      </c>
      <c r="BS116" s="79">
        <f>-NPV(OUTPUT!$G$4,BS32:BS$100)/(1+OUTPUT!$G$4)^($B31-OUTPUT!$G$6)</f>
        <v>0</v>
      </c>
      <c r="BT116" s="79">
        <f>-NPV(OUTPUT!$G$4,BT32:BT$100)/(1+OUTPUT!$G$4)^($B31-OUTPUT!$G$6)</f>
        <v>0</v>
      </c>
      <c r="BU116" s="79">
        <f>-NPV(OUTPUT!$G$4,BU32:BU$100)/(1+OUTPUT!$G$4)^($B31-OUTPUT!$G$6)</f>
        <v>0</v>
      </c>
      <c r="BV116" s="79">
        <f>-NPV(OUTPUT!$G$4,BV32:BV$100)/(1+OUTPUT!$G$4)^($B31-OUTPUT!$G$6)</f>
        <v>0</v>
      </c>
      <c r="BW116" s="79">
        <f>-NPV(OUTPUT!$G$4,BW32:BW$100)/(1+OUTPUT!$G$4)^($B31-OUTPUT!$G$6)</f>
        <v>0</v>
      </c>
      <c r="BX116" s="79">
        <f>-NPV(OUTPUT!$G$4,BX32:BX$100)/(1+OUTPUT!$G$4)^($B31-OUTPUT!$G$6)</f>
        <v>0</v>
      </c>
      <c r="BY116" s="79">
        <f>-NPV(OUTPUT!$G$4,BY32:BY$100)/(1+OUTPUT!$G$4)^($B31-OUTPUT!$G$6)</f>
        <v>0</v>
      </c>
      <c r="BZ116" s="79">
        <f>-NPV(OUTPUT!$G$4,BZ32:BZ$100)/(1+OUTPUT!$G$4)^($B31-OUTPUT!$G$6)</f>
        <v>0</v>
      </c>
      <c r="CA116" s="79">
        <f>-NPV(OUTPUT!$G$4,CA32:CA$100)/(1+OUTPUT!$G$4)^($B31-OUTPUT!$G$6)</f>
        <v>0</v>
      </c>
      <c r="CB116" s="79">
        <f>-NPV(OUTPUT!$G$4,CB32:CB$100)/(1+OUTPUT!$G$4)^($B31-OUTPUT!$G$6)</f>
        <v>0</v>
      </c>
      <c r="CC116" s="79">
        <f>-NPV(OUTPUT!$G$4,CC32:CC$100)/(1+OUTPUT!$G$4)^($B31-OUTPUT!$G$6)</f>
        <v>0</v>
      </c>
      <c r="CD116" s="79">
        <f>-NPV(OUTPUT!$G$4,CD32:CD$100)/(1+OUTPUT!$G$4)^($B31-OUTPUT!$G$6)</f>
        <v>0</v>
      </c>
      <c r="CE116" s="79">
        <f>-NPV(OUTPUT!$G$4,CE32:CE$100)/(1+OUTPUT!$G$4)^($B31-OUTPUT!$G$6)</f>
        <v>0</v>
      </c>
      <c r="CF116" s="79">
        <f>-NPV(OUTPUT!$G$4,CF32:CF$100)/(1+OUTPUT!$G$4)^($B31-OUTPUT!$G$6)</f>
        <v>0</v>
      </c>
      <c r="CG116" s="45">
        <f>SUM(D116:O116)</f>
        <v>-1846.0006038255483</v>
      </c>
    </row>
    <row r="117" spans="2:85" x14ac:dyDescent="0.2">
      <c r="B117" s="20">
        <f t="shared" si="131"/>
        <v>2034</v>
      </c>
      <c r="C117" s="41">
        <v>0</v>
      </c>
      <c r="D117" s="79">
        <f>-NPV(OUTPUT!$G$4,D33:D$100)/(1+OUTPUT!$G$4)^($B32-OUTPUT!$G$6)</f>
        <v>-327.23207739341075</v>
      </c>
      <c r="E117" s="79">
        <f>-NPV(OUTPUT!$G$4,E33:E$100)/(1+OUTPUT!$G$4)^($B32-OUTPUT!$G$6)</f>
        <v>0</v>
      </c>
      <c r="F117" s="79">
        <f>-NPV(OUTPUT!$G$4,F33:F$100)/(1+OUTPUT!$G$4)^($B32-OUTPUT!$G$6)</f>
        <v>0</v>
      </c>
      <c r="G117" s="79">
        <f>-NPV(OUTPUT!$G$4,G33:G$100)/(1+OUTPUT!$G$4)^($B32-OUTPUT!$G$6)</f>
        <v>0</v>
      </c>
      <c r="H117" s="79">
        <f>-NPV(OUTPUT!$G$4,H33:H$100)/(1+OUTPUT!$G$4)^($B32-OUTPUT!$G$6)</f>
        <v>0</v>
      </c>
      <c r="I117" s="79">
        <f>-NPV(OUTPUT!$G$4,I33:I$100)/(1+OUTPUT!$G$4)^($B32-OUTPUT!$G$6)</f>
        <v>0</v>
      </c>
      <c r="J117" s="79">
        <f>-NPV(OUTPUT!$G$4,J33:J$100)/(1+OUTPUT!$G$4)^($B32-OUTPUT!$G$6)</f>
        <v>0</v>
      </c>
      <c r="K117" s="79">
        <f>-NPV(OUTPUT!$G$4,K33:K$100)/(1+OUTPUT!$G$4)^($B32-OUTPUT!$G$6)</f>
        <v>-1159.4666234187434</v>
      </c>
      <c r="L117" s="79">
        <f>-NPV(OUTPUT!$G$4,L33:L$100)/(1+OUTPUT!$G$4)^($B32-OUTPUT!$G$6)</f>
        <v>0</v>
      </c>
      <c r="M117" s="79">
        <f>-NPV(OUTPUT!$G$4,M33:M$100)/(1+OUTPUT!$G$4)^($B32-OUTPUT!$G$6)</f>
        <v>0</v>
      </c>
      <c r="N117" s="79">
        <f>-NPV(OUTPUT!$G$4,N33:N$100)/(1+OUTPUT!$G$4)^($B32-OUTPUT!$G$6)</f>
        <v>0</v>
      </c>
      <c r="O117" s="79">
        <f>-NPV(OUTPUT!$G$4,O33:O$100)/(1+OUTPUT!$G$4)^($B32-OUTPUT!$G$6)</f>
        <v>0</v>
      </c>
      <c r="P117" s="79">
        <f>-NPV(OUTPUT!$G$4,P33:P$100)/(1+OUTPUT!$G$4)^($B32-OUTPUT!$G$6)</f>
        <v>0</v>
      </c>
      <c r="Q117" s="79">
        <f>-NPV(OUTPUT!$G$4,Q33:Q$100)/(1+OUTPUT!$G$4)^($B32-OUTPUT!$G$6)</f>
        <v>0</v>
      </c>
      <c r="R117" s="79">
        <f>-NPV(OUTPUT!$G$4,R33:R$100)/(1+OUTPUT!$G$4)^($B32-OUTPUT!$G$6)</f>
        <v>0</v>
      </c>
      <c r="S117" s="79">
        <f>-NPV(OUTPUT!$G$4,S33:S$100)/(1+OUTPUT!$G$4)^($B32-OUTPUT!$G$6)</f>
        <v>0</v>
      </c>
      <c r="T117" s="79">
        <f>-NPV(OUTPUT!$G$4,T33:T$100)/(1+OUTPUT!$G$4)^($B32-OUTPUT!$G$6)</f>
        <v>0</v>
      </c>
      <c r="U117" s="79">
        <f>-NPV(OUTPUT!$G$4,U33:U$100)/(1+OUTPUT!$G$4)^($B32-OUTPUT!$G$6)</f>
        <v>0</v>
      </c>
      <c r="V117" s="79">
        <f>-NPV(OUTPUT!$G$4,V33:V$100)/(1+OUTPUT!$G$4)^($B32-OUTPUT!$G$6)</f>
        <v>0</v>
      </c>
      <c r="W117" s="79">
        <f>-NPV(OUTPUT!$G$4,W33:W$100)/(1+OUTPUT!$G$4)^($B32-OUTPUT!$G$6)</f>
        <v>0</v>
      </c>
      <c r="X117" s="79">
        <f>-NPV(OUTPUT!$G$4,X33:X$100)/(1+OUTPUT!$G$4)^($B32-OUTPUT!$G$6)</f>
        <v>0</v>
      </c>
      <c r="Y117" s="79">
        <f>-NPV(OUTPUT!$G$4,Y33:Y$100)/(1+OUTPUT!$G$4)^($B32-OUTPUT!$G$6)</f>
        <v>0</v>
      </c>
      <c r="Z117" s="79">
        <f>-NPV(OUTPUT!$G$4,Z33:Z$100)/(1+OUTPUT!$G$4)^($B32-OUTPUT!$G$6)</f>
        <v>0</v>
      </c>
      <c r="AA117" s="79">
        <f>-NPV(OUTPUT!$G$4,AA33:AA$100)/(1+OUTPUT!$G$4)^($B32-OUTPUT!$G$6)</f>
        <v>0</v>
      </c>
      <c r="AB117" s="79">
        <f>-NPV(OUTPUT!$G$4,AB33:AB$100)/(1+OUTPUT!$G$4)^($B32-OUTPUT!$G$6)</f>
        <v>0</v>
      </c>
      <c r="AC117" s="79">
        <f>-NPV(OUTPUT!$G$4,AC33:AC$100)/(1+OUTPUT!$G$4)^($B32-OUTPUT!$G$6)</f>
        <v>0</v>
      </c>
      <c r="AD117" s="79">
        <f>-NPV(OUTPUT!$G$4,AD33:AD$100)/(1+OUTPUT!$G$4)^($B32-OUTPUT!$G$6)</f>
        <v>0</v>
      </c>
      <c r="AE117" s="79">
        <f>-NPV(OUTPUT!$G$4,AE33:AE$100)/(1+OUTPUT!$G$4)^($B32-OUTPUT!$G$6)</f>
        <v>0</v>
      </c>
      <c r="AF117" s="79">
        <f>-NPV(OUTPUT!$G$4,AF33:AF$100)/(1+OUTPUT!$G$4)^($B32-OUTPUT!$G$6)</f>
        <v>0</v>
      </c>
      <c r="AG117" s="79">
        <f>-NPV(OUTPUT!$G$4,AG33:AG$100)/(1+OUTPUT!$G$4)^($B32-OUTPUT!$G$6)</f>
        <v>0</v>
      </c>
      <c r="AH117" s="79">
        <f>-NPV(OUTPUT!$G$4,AH33:AH$100)/(1+OUTPUT!$G$4)^($B32-OUTPUT!$G$6)</f>
        <v>0</v>
      </c>
      <c r="AI117" s="79">
        <f>-NPV(OUTPUT!$G$4,AI33:AI$100)/(1+OUTPUT!$G$4)^($B32-OUTPUT!$G$6)</f>
        <v>0</v>
      </c>
      <c r="AJ117" s="79">
        <f>-NPV(OUTPUT!$G$4,AJ33:AJ$100)/(1+OUTPUT!$G$4)^($B32-OUTPUT!$G$6)</f>
        <v>0</v>
      </c>
      <c r="AK117" s="79">
        <f>-NPV(OUTPUT!$G$4,AK33:AK$100)/(1+OUTPUT!$G$4)^($B32-OUTPUT!$G$6)</f>
        <v>0</v>
      </c>
      <c r="AL117" s="79">
        <f>-NPV(OUTPUT!$G$4,AL33:AL$100)/(1+OUTPUT!$G$4)^($B32-OUTPUT!$G$6)</f>
        <v>0</v>
      </c>
      <c r="AM117" s="79">
        <f>-NPV(OUTPUT!$G$4,AM33:AM$100)/(1+OUTPUT!$G$4)^($B32-OUTPUT!$G$6)</f>
        <v>0</v>
      </c>
      <c r="AN117" s="79">
        <f>-NPV(OUTPUT!$G$4,AN33:AN$100)/(1+OUTPUT!$G$4)^($B32-OUTPUT!$G$6)</f>
        <v>0</v>
      </c>
      <c r="AO117" s="79">
        <f>-NPV(OUTPUT!$G$4,AO33:AO$100)/(1+OUTPUT!$G$4)^($B32-OUTPUT!$G$6)</f>
        <v>0</v>
      </c>
      <c r="AP117" s="79">
        <f>-NPV(OUTPUT!$G$4,AP33:AP$100)/(1+OUTPUT!$G$4)^($B32-OUTPUT!$G$6)</f>
        <v>0</v>
      </c>
      <c r="AQ117" s="79">
        <f>-NPV(OUTPUT!$G$4,AQ33:AQ$100)/(1+OUTPUT!$G$4)^($B32-OUTPUT!$G$6)</f>
        <v>0</v>
      </c>
      <c r="AR117" s="79">
        <f>-NPV(OUTPUT!$G$4,AR33:AR$100)/(1+OUTPUT!$G$4)^($B32-OUTPUT!$G$6)</f>
        <v>0</v>
      </c>
      <c r="AS117" s="79">
        <f>-NPV(OUTPUT!$G$4,AS33:AS$100)/(1+OUTPUT!$G$4)^($B32-OUTPUT!$G$6)</f>
        <v>0</v>
      </c>
      <c r="AT117" s="79">
        <f>-NPV(OUTPUT!$G$4,AT33:AT$100)/(1+OUTPUT!$G$4)^($B32-OUTPUT!$G$6)</f>
        <v>0</v>
      </c>
      <c r="AU117" s="79">
        <f>-NPV(OUTPUT!$G$4,AU33:AU$100)/(1+OUTPUT!$G$4)^($B32-OUTPUT!$G$6)</f>
        <v>0</v>
      </c>
      <c r="AV117" s="79">
        <f>-NPV(OUTPUT!$G$4,AV33:AV$100)/(1+OUTPUT!$G$4)^($B32-OUTPUT!$G$6)</f>
        <v>0</v>
      </c>
      <c r="AW117" s="79">
        <f>-NPV(OUTPUT!$G$4,AW33:AW$100)/(1+OUTPUT!$G$4)^($B32-OUTPUT!$G$6)</f>
        <v>0</v>
      </c>
      <c r="AX117" s="79">
        <f>-NPV(OUTPUT!$G$4,AX33:AX$100)/(1+OUTPUT!$G$4)^($B32-OUTPUT!$G$6)</f>
        <v>0</v>
      </c>
      <c r="AY117" s="79">
        <f>-NPV(OUTPUT!$G$4,AY33:AY$100)/(1+OUTPUT!$G$4)^($B32-OUTPUT!$G$6)</f>
        <v>0</v>
      </c>
      <c r="AZ117" s="79">
        <f>-NPV(OUTPUT!$G$4,AZ33:AZ$100)/(1+OUTPUT!$G$4)^($B32-OUTPUT!$G$6)</f>
        <v>0</v>
      </c>
      <c r="BA117" s="79">
        <f>-NPV(OUTPUT!$G$4,BA33:BA$100)/(1+OUTPUT!$G$4)^($B32-OUTPUT!$G$6)</f>
        <v>0</v>
      </c>
      <c r="BB117" s="79">
        <f>-NPV(OUTPUT!$G$4,BB33:BB$100)/(1+OUTPUT!$G$4)^($B32-OUTPUT!$G$6)</f>
        <v>0</v>
      </c>
      <c r="BC117" s="79">
        <f>-NPV(OUTPUT!$G$4,BC33:BC$100)/(1+OUTPUT!$G$4)^($B32-OUTPUT!$G$6)</f>
        <v>0</v>
      </c>
      <c r="BD117" s="79">
        <f>-NPV(OUTPUT!$G$4,BD33:BD$100)/(1+OUTPUT!$G$4)^($B32-OUTPUT!$G$6)</f>
        <v>0</v>
      </c>
      <c r="BE117" s="79">
        <f>-NPV(OUTPUT!$G$4,BE33:BE$100)/(1+OUTPUT!$G$4)^($B32-OUTPUT!$G$6)</f>
        <v>0</v>
      </c>
      <c r="BF117" s="79">
        <f>-NPV(OUTPUT!$G$4,BF33:BF$100)/(1+OUTPUT!$G$4)^($B32-OUTPUT!$G$6)</f>
        <v>0</v>
      </c>
      <c r="BG117" s="79">
        <f>-NPV(OUTPUT!$G$4,BG33:BG$100)/(1+OUTPUT!$G$4)^($B32-OUTPUT!$G$6)</f>
        <v>0</v>
      </c>
      <c r="BH117" s="79">
        <f>-NPV(OUTPUT!$G$4,BH33:BH$100)/(1+OUTPUT!$G$4)^($B32-OUTPUT!$G$6)</f>
        <v>0</v>
      </c>
      <c r="BI117" s="79">
        <f>-NPV(OUTPUT!$G$4,BI33:BI$100)/(1+OUTPUT!$G$4)^($B32-OUTPUT!$G$6)</f>
        <v>0</v>
      </c>
      <c r="BJ117" s="79">
        <f>-NPV(OUTPUT!$G$4,BJ33:BJ$100)/(1+OUTPUT!$G$4)^($B32-OUTPUT!$G$6)</f>
        <v>0</v>
      </c>
      <c r="BK117" s="79">
        <f>-NPV(OUTPUT!$G$4,BK33:BK$100)/(1+OUTPUT!$G$4)^($B32-OUTPUT!$G$6)</f>
        <v>0</v>
      </c>
      <c r="BL117" s="79">
        <f>-NPV(OUTPUT!$G$4,BL33:BL$100)/(1+OUTPUT!$G$4)^($B32-OUTPUT!$G$6)</f>
        <v>0</v>
      </c>
      <c r="BM117" s="79">
        <f>-NPV(OUTPUT!$G$4,BM33:BM$100)/(1+OUTPUT!$G$4)^($B32-OUTPUT!$G$6)</f>
        <v>0</v>
      </c>
      <c r="BN117" s="79">
        <f>-NPV(OUTPUT!$G$4,BN33:BN$100)/(1+OUTPUT!$G$4)^($B32-OUTPUT!$G$6)</f>
        <v>0</v>
      </c>
      <c r="BO117" s="79">
        <f>-NPV(OUTPUT!$G$4,BO33:BO$100)/(1+OUTPUT!$G$4)^($B32-OUTPUT!$G$6)</f>
        <v>0</v>
      </c>
      <c r="BP117" s="79">
        <f>-NPV(OUTPUT!$G$4,BP33:BP$100)/(1+OUTPUT!$G$4)^($B32-OUTPUT!$G$6)</f>
        <v>0</v>
      </c>
      <c r="BQ117" s="79">
        <f>-NPV(OUTPUT!$G$4,BQ33:BQ$100)/(1+OUTPUT!$G$4)^($B32-OUTPUT!$G$6)</f>
        <v>0</v>
      </c>
      <c r="BR117" s="79">
        <f>-NPV(OUTPUT!$G$4,BR33:BR$100)/(1+OUTPUT!$G$4)^($B32-OUTPUT!$G$6)</f>
        <v>0</v>
      </c>
      <c r="BS117" s="79">
        <f>-NPV(OUTPUT!$G$4,BS33:BS$100)/(1+OUTPUT!$G$4)^($B32-OUTPUT!$G$6)</f>
        <v>0</v>
      </c>
      <c r="BT117" s="79">
        <f>-NPV(OUTPUT!$G$4,BT33:BT$100)/(1+OUTPUT!$G$4)^($B32-OUTPUT!$G$6)</f>
        <v>0</v>
      </c>
      <c r="BU117" s="79">
        <f>-NPV(OUTPUT!$G$4,BU33:BU$100)/(1+OUTPUT!$G$4)^($B32-OUTPUT!$G$6)</f>
        <v>0</v>
      </c>
      <c r="BV117" s="79">
        <f>-NPV(OUTPUT!$G$4,BV33:BV$100)/(1+OUTPUT!$G$4)^($B32-OUTPUT!$G$6)</f>
        <v>0</v>
      </c>
      <c r="BW117" s="79">
        <f>-NPV(OUTPUT!$G$4,BW33:BW$100)/(1+OUTPUT!$G$4)^($B32-OUTPUT!$G$6)</f>
        <v>0</v>
      </c>
      <c r="BX117" s="79">
        <f>-NPV(OUTPUT!$G$4,BX33:BX$100)/(1+OUTPUT!$G$4)^($B32-OUTPUT!$G$6)</f>
        <v>0</v>
      </c>
      <c r="BY117" s="79">
        <f>-NPV(OUTPUT!$G$4,BY33:BY$100)/(1+OUTPUT!$G$4)^($B32-OUTPUT!$G$6)</f>
        <v>0</v>
      </c>
      <c r="BZ117" s="79">
        <f>-NPV(OUTPUT!$G$4,BZ33:BZ$100)/(1+OUTPUT!$G$4)^($B32-OUTPUT!$G$6)</f>
        <v>0</v>
      </c>
      <c r="CA117" s="79">
        <f>-NPV(OUTPUT!$G$4,CA33:CA$100)/(1+OUTPUT!$G$4)^($B32-OUTPUT!$G$6)</f>
        <v>0</v>
      </c>
      <c r="CB117" s="79">
        <f>-NPV(OUTPUT!$G$4,CB33:CB$100)/(1+OUTPUT!$G$4)^($B32-OUTPUT!$G$6)</f>
        <v>0</v>
      </c>
      <c r="CC117" s="79">
        <f>-NPV(OUTPUT!$G$4,CC33:CC$100)/(1+OUTPUT!$G$4)^($B32-OUTPUT!$G$6)</f>
        <v>0</v>
      </c>
      <c r="CD117" s="79">
        <f>-NPV(OUTPUT!$G$4,CD33:CD$100)/(1+OUTPUT!$G$4)^($B32-OUTPUT!$G$6)</f>
        <v>0</v>
      </c>
      <c r="CE117" s="79">
        <f>-NPV(OUTPUT!$G$4,CE33:CE$100)/(1+OUTPUT!$G$4)^($B32-OUTPUT!$G$6)</f>
        <v>0</v>
      </c>
      <c r="CF117" s="79">
        <f>-NPV(OUTPUT!$G$4,CF33:CF$100)/(1+OUTPUT!$G$4)^($B32-OUTPUT!$G$6)</f>
        <v>0</v>
      </c>
      <c r="CG117" s="45">
        <f>SUM(D117:P117)</f>
        <v>-1486.6987008121541</v>
      </c>
    </row>
    <row r="118" spans="2:85" x14ac:dyDescent="0.2">
      <c r="B118" s="20">
        <f t="shared" si="131"/>
        <v>2035</v>
      </c>
      <c r="C118" s="41">
        <v>0</v>
      </c>
      <c r="D118" s="79">
        <f>-NPV(OUTPUT!$G$4,D34:D$100)/(1+OUTPUT!$G$4)^($B33-OUTPUT!$G$6)</f>
        <v>-211.2175951916457</v>
      </c>
      <c r="E118" s="79">
        <f>-NPV(OUTPUT!$G$4,E34:E$100)/(1+OUTPUT!$G$4)^($B33-OUTPUT!$G$6)</f>
        <v>0</v>
      </c>
      <c r="F118" s="79">
        <f>-NPV(OUTPUT!$G$4,F34:F$100)/(1+OUTPUT!$G$4)^($B33-OUTPUT!$G$6)</f>
        <v>0</v>
      </c>
      <c r="G118" s="79">
        <f>-NPV(OUTPUT!$G$4,G34:G$100)/(1+OUTPUT!$G$4)^($B33-OUTPUT!$G$6)</f>
        <v>0</v>
      </c>
      <c r="H118" s="79">
        <f>-NPV(OUTPUT!$G$4,H34:H$100)/(1+OUTPUT!$G$4)^($B33-OUTPUT!$G$6)</f>
        <v>0</v>
      </c>
      <c r="I118" s="79">
        <f>-NPV(OUTPUT!$G$4,I34:I$100)/(1+OUTPUT!$G$4)^($B33-OUTPUT!$G$6)</f>
        <v>0</v>
      </c>
      <c r="J118" s="79">
        <f>-NPV(OUTPUT!$G$4,J34:J$100)/(1+OUTPUT!$G$4)^($B33-OUTPUT!$G$6)</f>
        <v>0</v>
      </c>
      <c r="K118" s="79">
        <f>-NPV(OUTPUT!$G$4,K34:K$100)/(1+OUTPUT!$G$4)^($B33-OUTPUT!$G$6)</f>
        <v>-962.70297196429408</v>
      </c>
      <c r="L118" s="79">
        <f>-NPV(OUTPUT!$G$4,L34:L$100)/(1+OUTPUT!$G$4)^($B33-OUTPUT!$G$6)</f>
        <v>0</v>
      </c>
      <c r="M118" s="79">
        <f>-NPV(OUTPUT!$G$4,M34:M$100)/(1+OUTPUT!$G$4)^($B33-OUTPUT!$G$6)</f>
        <v>0</v>
      </c>
      <c r="N118" s="79">
        <f>-NPV(OUTPUT!$G$4,N34:N$100)/(1+OUTPUT!$G$4)^($B33-OUTPUT!$G$6)</f>
        <v>0</v>
      </c>
      <c r="O118" s="79">
        <f>-NPV(OUTPUT!$G$4,O34:O$100)/(1+OUTPUT!$G$4)^($B33-OUTPUT!$G$6)</f>
        <v>0</v>
      </c>
      <c r="P118" s="79">
        <f>-NPV(OUTPUT!$G$4,P34:P$100)/(1+OUTPUT!$G$4)^($B33-OUTPUT!$G$6)</f>
        <v>0</v>
      </c>
      <c r="Q118" s="79">
        <f>-NPV(OUTPUT!$G$4,Q34:Q$100)/(1+OUTPUT!$G$4)^($B33-OUTPUT!$G$6)</f>
        <v>0</v>
      </c>
      <c r="R118" s="79">
        <f>-NPV(OUTPUT!$G$4,R34:R$100)/(1+OUTPUT!$G$4)^($B33-OUTPUT!$G$6)</f>
        <v>0</v>
      </c>
      <c r="S118" s="79">
        <f>-NPV(OUTPUT!$G$4,S34:S$100)/(1+OUTPUT!$G$4)^($B33-OUTPUT!$G$6)</f>
        <v>0</v>
      </c>
      <c r="T118" s="79">
        <f>-NPV(OUTPUT!$G$4,T34:T$100)/(1+OUTPUT!$G$4)^($B33-OUTPUT!$G$6)</f>
        <v>0</v>
      </c>
      <c r="U118" s="79">
        <f>-NPV(OUTPUT!$G$4,U34:U$100)/(1+OUTPUT!$G$4)^($B33-OUTPUT!$G$6)</f>
        <v>0</v>
      </c>
      <c r="V118" s="79">
        <f>-NPV(OUTPUT!$G$4,V34:V$100)/(1+OUTPUT!$G$4)^($B33-OUTPUT!$G$6)</f>
        <v>0</v>
      </c>
      <c r="W118" s="79">
        <f>-NPV(OUTPUT!$G$4,W34:W$100)/(1+OUTPUT!$G$4)^($B33-OUTPUT!$G$6)</f>
        <v>0</v>
      </c>
      <c r="X118" s="79">
        <f>-NPV(OUTPUT!$G$4,X34:X$100)/(1+OUTPUT!$G$4)^($B33-OUTPUT!$G$6)</f>
        <v>0</v>
      </c>
      <c r="Y118" s="79">
        <f>-NPV(OUTPUT!$G$4,Y34:Y$100)/(1+OUTPUT!$G$4)^($B33-OUTPUT!$G$6)</f>
        <v>0</v>
      </c>
      <c r="Z118" s="79">
        <f>-NPV(OUTPUT!$G$4,Z34:Z$100)/(1+OUTPUT!$G$4)^($B33-OUTPUT!$G$6)</f>
        <v>0</v>
      </c>
      <c r="AA118" s="79">
        <f>-NPV(OUTPUT!$G$4,AA34:AA$100)/(1+OUTPUT!$G$4)^($B33-OUTPUT!$G$6)</f>
        <v>0</v>
      </c>
      <c r="AB118" s="79">
        <f>-NPV(OUTPUT!$G$4,AB34:AB$100)/(1+OUTPUT!$G$4)^($B33-OUTPUT!$G$6)</f>
        <v>0</v>
      </c>
      <c r="AC118" s="79">
        <f>-NPV(OUTPUT!$G$4,AC34:AC$100)/(1+OUTPUT!$G$4)^($B33-OUTPUT!$G$6)</f>
        <v>0</v>
      </c>
      <c r="AD118" s="79">
        <f>-NPV(OUTPUT!$G$4,AD34:AD$100)/(1+OUTPUT!$G$4)^($B33-OUTPUT!$G$6)</f>
        <v>0</v>
      </c>
      <c r="AE118" s="79">
        <f>-NPV(OUTPUT!$G$4,AE34:AE$100)/(1+OUTPUT!$G$4)^($B33-OUTPUT!$G$6)</f>
        <v>0</v>
      </c>
      <c r="AF118" s="79">
        <f>-NPV(OUTPUT!$G$4,AF34:AF$100)/(1+OUTPUT!$G$4)^($B33-OUTPUT!$G$6)</f>
        <v>0</v>
      </c>
      <c r="AG118" s="79">
        <f>-NPV(OUTPUT!$G$4,AG34:AG$100)/(1+OUTPUT!$G$4)^($B33-OUTPUT!$G$6)</f>
        <v>0</v>
      </c>
      <c r="AH118" s="79">
        <f>-NPV(OUTPUT!$G$4,AH34:AH$100)/(1+OUTPUT!$G$4)^($B33-OUTPUT!$G$6)</f>
        <v>0</v>
      </c>
      <c r="AI118" s="79">
        <f>-NPV(OUTPUT!$G$4,AI34:AI$100)/(1+OUTPUT!$G$4)^($B33-OUTPUT!$G$6)</f>
        <v>0</v>
      </c>
      <c r="AJ118" s="79">
        <f>-NPV(OUTPUT!$G$4,AJ34:AJ$100)/(1+OUTPUT!$G$4)^($B33-OUTPUT!$G$6)</f>
        <v>0</v>
      </c>
      <c r="AK118" s="79">
        <f>-NPV(OUTPUT!$G$4,AK34:AK$100)/(1+OUTPUT!$G$4)^($B33-OUTPUT!$G$6)</f>
        <v>0</v>
      </c>
      <c r="AL118" s="79">
        <f>-NPV(OUTPUT!$G$4,AL34:AL$100)/(1+OUTPUT!$G$4)^($B33-OUTPUT!$G$6)</f>
        <v>0</v>
      </c>
      <c r="AM118" s="79">
        <f>-NPV(OUTPUT!$G$4,AM34:AM$100)/(1+OUTPUT!$G$4)^($B33-OUTPUT!$G$6)</f>
        <v>0</v>
      </c>
      <c r="AN118" s="79">
        <f>-NPV(OUTPUT!$G$4,AN34:AN$100)/(1+OUTPUT!$G$4)^($B33-OUTPUT!$G$6)</f>
        <v>0</v>
      </c>
      <c r="AO118" s="79">
        <f>-NPV(OUTPUT!$G$4,AO34:AO$100)/(1+OUTPUT!$G$4)^($B33-OUTPUT!$G$6)</f>
        <v>0</v>
      </c>
      <c r="AP118" s="79">
        <f>-NPV(OUTPUT!$G$4,AP34:AP$100)/(1+OUTPUT!$G$4)^($B33-OUTPUT!$G$6)</f>
        <v>0</v>
      </c>
      <c r="AQ118" s="79">
        <f>-NPV(OUTPUT!$G$4,AQ34:AQ$100)/(1+OUTPUT!$G$4)^($B33-OUTPUT!$G$6)</f>
        <v>0</v>
      </c>
      <c r="AR118" s="79">
        <f>-NPV(OUTPUT!$G$4,AR34:AR$100)/(1+OUTPUT!$G$4)^($B33-OUTPUT!$G$6)</f>
        <v>0</v>
      </c>
      <c r="AS118" s="79">
        <f>-NPV(OUTPUT!$G$4,AS34:AS$100)/(1+OUTPUT!$G$4)^($B33-OUTPUT!$G$6)</f>
        <v>0</v>
      </c>
      <c r="AT118" s="79">
        <f>-NPV(OUTPUT!$G$4,AT34:AT$100)/(1+OUTPUT!$G$4)^($B33-OUTPUT!$G$6)</f>
        <v>0</v>
      </c>
      <c r="AU118" s="79">
        <f>-NPV(OUTPUT!$G$4,AU34:AU$100)/(1+OUTPUT!$G$4)^($B33-OUTPUT!$G$6)</f>
        <v>0</v>
      </c>
      <c r="AV118" s="79">
        <f>-NPV(OUTPUT!$G$4,AV34:AV$100)/(1+OUTPUT!$G$4)^($B33-OUTPUT!$G$6)</f>
        <v>0</v>
      </c>
      <c r="AW118" s="79">
        <f>-NPV(OUTPUT!$G$4,AW34:AW$100)/(1+OUTPUT!$G$4)^($B33-OUTPUT!$G$6)</f>
        <v>0</v>
      </c>
      <c r="AX118" s="79">
        <f>-NPV(OUTPUT!$G$4,AX34:AX$100)/(1+OUTPUT!$G$4)^($B33-OUTPUT!$G$6)</f>
        <v>0</v>
      </c>
      <c r="AY118" s="79">
        <f>-NPV(OUTPUT!$G$4,AY34:AY$100)/(1+OUTPUT!$G$4)^($B33-OUTPUT!$G$6)</f>
        <v>0</v>
      </c>
      <c r="AZ118" s="79">
        <f>-NPV(OUTPUT!$G$4,AZ34:AZ$100)/(1+OUTPUT!$G$4)^($B33-OUTPUT!$G$6)</f>
        <v>0</v>
      </c>
      <c r="BA118" s="79">
        <f>-NPV(OUTPUT!$G$4,BA34:BA$100)/(1+OUTPUT!$G$4)^($B33-OUTPUT!$G$6)</f>
        <v>0</v>
      </c>
      <c r="BB118" s="79">
        <f>-NPV(OUTPUT!$G$4,BB34:BB$100)/(1+OUTPUT!$G$4)^($B33-OUTPUT!$G$6)</f>
        <v>0</v>
      </c>
      <c r="BC118" s="79">
        <f>-NPV(OUTPUT!$G$4,BC34:BC$100)/(1+OUTPUT!$G$4)^($B33-OUTPUT!$G$6)</f>
        <v>0</v>
      </c>
      <c r="BD118" s="79">
        <f>-NPV(OUTPUT!$G$4,BD34:BD$100)/(1+OUTPUT!$G$4)^($B33-OUTPUT!$G$6)</f>
        <v>0</v>
      </c>
      <c r="BE118" s="79">
        <f>-NPV(OUTPUT!$G$4,BE34:BE$100)/(1+OUTPUT!$G$4)^($B33-OUTPUT!$G$6)</f>
        <v>0</v>
      </c>
      <c r="BF118" s="79">
        <f>-NPV(OUTPUT!$G$4,BF34:BF$100)/(1+OUTPUT!$G$4)^($B33-OUTPUT!$G$6)</f>
        <v>0</v>
      </c>
      <c r="BG118" s="79">
        <f>-NPV(OUTPUT!$G$4,BG34:BG$100)/(1+OUTPUT!$G$4)^($B33-OUTPUT!$G$6)</f>
        <v>0</v>
      </c>
      <c r="BH118" s="79">
        <f>-NPV(OUTPUT!$G$4,BH34:BH$100)/(1+OUTPUT!$G$4)^($B33-OUTPUT!$G$6)</f>
        <v>0</v>
      </c>
      <c r="BI118" s="79">
        <f>-NPV(OUTPUT!$G$4,BI34:BI$100)/(1+OUTPUT!$G$4)^($B33-OUTPUT!$G$6)</f>
        <v>0</v>
      </c>
      <c r="BJ118" s="79">
        <f>-NPV(OUTPUT!$G$4,BJ34:BJ$100)/(1+OUTPUT!$G$4)^($B33-OUTPUT!$G$6)</f>
        <v>0</v>
      </c>
      <c r="BK118" s="79">
        <f>-NPV(OUTPUT!$G$4,BK34:BK$100)/(1+OUTPUT!$G$4)^($B33-OUTPUT!$G$6)</f>
        <v>0</v>
      </c>
      <c r="BL118" s="79">
        <f>-NPV(OUTPUT!$G$4,BL34:BL$100)/(1+OUTPUT!$G$4)^($B33-OUTPUT!$G$6)</f>
        <v>0</v>
      </c>
      <c r="BM118" s="79">
        <f>-NPV(OUTPUT!$G$4,BM34:BM$100)/(1+OUTPUT!$G$4)^($B33-OUTPUT!$G$6)</f>
        <v>0</v>
      </c>
      <c r="BN118" s="79">
        <f>-NPV(OUTPUT!$G$4,BN34:BN$100)/(1+OUTPUT!$G$4)^($B33-OUTPUT!$G$6)</f>
        <v>0</v>
      </c>
      <c r="BO118" s="79">
        <f>-NPV(OUTPUT!$G$4,BO34:BO$100)/(1+OUTPUT!$G$4)^($B33-OUTPUT!$G$6)</f>
        <v>0</v>
      </c>
      <c r="BP118" s="79">
        <f>-NPV(OUTPUT!$G$4,BP34:BP$100)/(1+OUTPUT!$G$4)^($B33-OUTPUT!$G$6)</f>
        <v>0</v>
      </c>
      <c r="BQ118" s="79">
        <f>-NPV(OUTPUT!$G$4,BQ34:BQ$100)/(1+OUTPUT!$G$4)^($B33-OUTPUT!$G$6)</f>
        <v>0</v>
      </c>
      <c r="BR118" s="79">
        <f>-NPV(OUTPUT!$G$4,BR34:BR$100)/(1+OUTPUT!$G$4)^($B33-OUTPUT!$G$6)</f>
        <v>0</v>
      </c>
      <c r="BS118" s="79">
        <f>-NPV(OUTPUT!$G$4,BS34:BS$100)/(1+OUTPUT!$G$4)^($B33-OUTPUT!$G$6)</f>
        <v>0</v>
      </c>
      <c r="BT118" s="79">
        <f>-NPV(OUTPUT!$G$4,BT34:BT$100)/(1+OUTPUT!$G$4)^($B33-OUTPUT!$G$6)</f>
        <v>0</v>
      </c>
      <c r="BU118" s="79">
        <f>-NPV(OUTPUT!$G$4,BU34:BU$100)/(1+OUTPUT!$G$4)^($B33-OUTPUT!$G$6)</f>
        <v>0</v>
      </c>
      <c r="BV118" s="79">
        <f>-NPV(OUTPUT!$G$4,BV34:BV$100)/(1+OUTPUT!$G$4)^($B33-OUTPUT!$G$6)</f>
        <v>0</v>
      </c>
      <c r="BW118" s="79">
        <f>-NPV(OUTPUT!$G$4,BW34:BW$100)/(1+OUTPUT!$G$4)^($B33-OUTPUT!$G$6)</f>
        <v>0</v>
      </c>
      <c r="BX118" s="79">
        <f>-NPV(OUTPUT!$G$4,BX34:BX$100)/(1+OUTPUT!$G$4)^($B33-OUTPUT!$G$6)</f>
        <v>0</v>
      </c>
      <c r="BY118" s="79">
        <f>-NPV(OUTPUT!$G$4,BY34:BY$100)/(1+OUTPUT!$G$4)^($B33-OUTPUT!$G$6)</f>
        <v>0</v>
      </c>
      <c r="BZ118" s="79">
        <f>-NPV(OUTPUT!$G$4,BZ34:BZ$100)/(1+OUTPUT!$G$4)^($B33-OUTPUT!$G$6)</f>
        <v>0</v>
      </c>
      <c r="CA118" s="79">
        <f>-NPV(OUTPUT!$G$4,CA34:CA$100)/(1+OUTPUT!$G$4)^($B33-OUTPUT!$G$6)</f>
        <v>0</v>
      </c>
      <c r="CB118" s="79">
        <f>-NPV(OUTPUT!$G$4,CB34:CB$100)/(1+OUTPUT!$G$4)^($B33-OUTPUT!$G$6)</f>
        <v>0</v>
      </c>
      <c r="CC118" s="79">
        <f>-NPV(OUTPUT!$G$4,CC34:CC$100)/(1+OUTPUT!$G$4)^($B33-OUTPUT!$G$6)</f>
        <v>0</v>
      </c>
      <c r="CD118" s="79">
        <f>-NPV(OUTPUT!$G$4,CD34:CD$100)/(1+OUTPUT!$G$4)^($B33-OUTPUT!$G$6)</f>
        <v>0</v>
      </c>
      <c r="CE118" s="79">
        <f>-NPV(OUTPUT!$G$4,CE34:CE$100)/(1+OUTPUT!$G$4)^($B33-OUTPUT!$G$6)</f>
        <v>0</v>
      </c>
      <c r="CF118" s="79">
        <f>-NPV(OUTPUT!$G$4,CF34:CF$100)/(1+OUTPUT!$G$4)^($B33-OUTPUT!$G$6)</f>
        <v>0</v>
      </c>
      <c r="CG118" s="45">
        <f>SUM(D118:Q118)</f>
        <v>-1173.9205671559398</v>
      </c>
    </row>
    <row r="119" spans="2:85" x14ac:dyDescent="0.2">
      <c r="B119" s="20">
        <f t="shared" si="131"/>
        <v>2036</v>
      </c>
      <c r="C119"/>
      <c r="D119" s="79">
        <f>-NPV(OUTPUT!$G$4,D35:D$100)/(1+OUTPUT!$G$4)^($B34-OUTPUT!$G$6)</f>
        <v>-110.89458138985638</v>
      </c>
      <c r="E119" s="79">
        <f>-NPV(OUTPUT!$G$4,E35:E$100)/(1+OUTPUT!$G$4)^($B34-OUTPUT!$G$6)</f>
        <v>0</v>
      </c>
      <c r="F119" s="79">
        <f>-NPV(OUTPUT!$G$4,F35:F$100)/(1+OUTPUT!$G$4)^($B34-OUTPUT!$G$6)</f>
        <v>0</v>
      </c>
      <c r="G119" s="79">
        <f>-NPV(OUTPUT!$G$4,G35:G$100)/(1+OUTPUT!$G$4)^($B34-OUTPUT!$G$6)</f>
        <v>0</v>
      </c>
      <c r="H119" s="79">
        <f>-NPV(OUTPUT!$G$4,H35:H$100)/(1+OUTPUT!$G$4)^($B34-OUTPUT!$G$6)</f>
        <v>0</v>
      </c>
      <c r="I119" s="79">
        <f>-NPV(OUTPUT!$G$4,I35:I$100)/(1+OUTPUT!$G$4)^($B34-OUTPUT!$G$6)</f>
        <v>0</v>
      </c>
      <c r="J119" s="79">
        <f>-NPV(OUTPUT!$G$4,J35:J$100)/(1+OUTPUT!$G$4)^($B34-OUTPUT!$G$6)</f>
        <v>0</v>
      </c>
      <c r="K119" s="79">
        <f>-NPV(OUTPUT!$G$4,K35:K$100)/(1+OUTPUT!$G$4)^($B34-OUTPUT!$G$6)</f>
        <v>-790.96220763860674</v>
      </c>
      <c r="L119" s="79">
        <f>-NPV(OUTPUT!$G$4,L35:L$100)/(1+OUTPUT!$G$4)^($B34-OUTPUT!$G$6)</f>
        <v>0</v>
      </c>
      <c r="M119" s="79">
        <f>-NPV(OUTPUT!$G$4,M35:M$100)/(1+OUTPUT!$G$4)^($B34-OUTPUT!$G$6)</f>
        <v>0</v>
      </c>
      <c r="N119" s="79">
        <f>-NPV(OUTPUT!$G$4,N35:N$100)/(1+OUTPUT!$G$4)^($B34-OUTPUT!$G$6)</f>
        <v>0</v>
      </c>
      <c r="O119" s="79">
        <f>-NPV(OUTPUT!$G$4,O35:O$100)/(1+OUTPUT!$G$4)^($B34-OUTPUT!$G$6)</f>
        <v>0</v>
      </c>
      <c r="P119" s="79">
        <f>-NPV(OUTPUT!$G$4,P35:P$100)/(1+OUTPUT!$G$4)^($B34-OUTPUT!$G$6)</f>
        <v>0</v>
      </c>
      <c r="Q119" s="79">
        <f>-NPV(OUTPUT!$G$4,Q35:Q$100)/(1+OUTPUT!$G$4)^($B34-OUTPUT!$G$6)</f>
        <v>0</v>
      </c>
      <c r="R119" s="79">
        <f>-NPV(OUTPUT!$G$4,R35:R$100)/(1+OUTPUT!$G$4)^($B34-OUTPUT!$G$6)</f>
        <v>0</v>
      </c>
      <c r="S119" s="79">
        <f>-NPV(OUTPUT!$G$4,S35:S$100)/(1+OUTPUT!$G$4)^($B34-OUTPUT!$G$6)</f>
        <v>0</v>
      </c>
      <c r="T119" s="79">
        <f>-NPV(OUTPUT!$G$4,T35:T$100)/(1+OUTPUT!$G$4)^($B34-OUTPUT!$G$6)</f>
        <v>0</v>
      </c>
      <c r="U119" s="79">
        <f>-NPV(OUTPUT!$G$4,U35:U$100)/(1+OUTPUT!$G$4)^($B34-OUTPUT!$G$6)</f>
        <v>0</v>
      </c>
      <c r="V119" s="79">
        <f>-NPV(OUTPUT!$G$4,V35:V$100)/(1+OUTPUT!$G$4)^($B34-OUTPUT!$G$6)</f>
        <v>0</v>
      </c>
      <c r="W119" s="79">
        <f>-NPV(OUTPUT!$G$4,W35:W$100)/(1+OUTPUT!$G$4)^($B34-OUTPUT!$G$6)</f>
        <v>0</v>
      </c>
      <c r="X119" s="79">
        <f>-NPV(OUTPUT!$G$4,X35:X$100)/(1+OUTPUT!$G$4)^($B34-OUTPUT!$G$6)</f>
        <v>0</v>
      </c>
      <c r="Y119" s="79">
        <f>-NPV(OUTPUT!$G$4,Y35:Y$100)/(1+OUTPUT!$G$4)^($B34-OUTPUT!$G$6)</f>
        <v>0</v>
      </c>
      <c r="Z119" s="79">
        <f>-NPV(OUTPUT!$G$4,Z35:Z$100)/(1+OUTPUT!$G$4)^($B34-OUTPUT!$G$6)</f>
        <v>0</v>
      </c>
      <c r="AA119" s="79">
        <f>-NPV(OUTPUT!$G$4,AA35:AA$100)/(1+OUTPUT!$G$4)^($B34-OUTPUT!$G$6)</f>
        <v>0</v>
      </c>
      <c r="AB119" s="79">
        <f>-NPV(OUTPUT!$G$4,AB35:AB$100)/(1+OUTPUT!$G$4)^($B34-OUTPUT!$G$6)</f>
        <v>0</v>
      </c>
      <c r="AC119" s="79">
        <f>-NPV(OUTPUT!$G$4,AC35:AC$100)/(1+OUTPUT!$G$4)^($B34-OUTPUT!$G$6)</f>
        <v>0</v>
      </c>
      <c r="AD119" s="79">
        <f>-NPV(OUTPUT!$G$4,AD35:AD$100)/(1+OUTPUT!$G$4)^($B34-OUTPUT!$G$6)</f>
        <v>0</v>
      </c>
      <c r="AE119" s="79">
        <f>-NPV(OUTPUT!$G$4,AE35:AE$100)/(1+OUTPUT!$G$4)^($B34-OUTPUT!$G$6)</f>
        <v>0</v>
      </c>
      <c r="AF119" s="79">
        <f>-NPV(OUTPUT!$G$4,AF35:AF$100)/(1+OUTPUT!$G$4)^($B34-OUTPUT!$G$6)</f>
        <v>0</v>
      </c>
      <c r="AG119" s="79">
        <f>-NPV(OUTPUT!$G$4,AG35:AG$100)/(1+OUTPUT!$G$4)^($B34-OUTPUT!$G$6)</f>
        <v>0</v>
      </c>
      <c r="AH119" s="79">
        <f>-NPV(OUTPUT!$G$4,AH35:AH$100)/(1+OUTPUT!$G$4)^($B34-OUTPUT!$G$6)</f>
        <v>0</v>
      </c>
      <c r="AI119" s="79">
        <f>-NPV(OUTPUT!$G$4,AI35:AI$100)/(1+OUTPUT!$G$4)^($B34-OUTPUT!$G$6)</f>
        <v>0</v>
      </c>
      <c r="AJ119" s="79">
        <f>-NPV(OUTPUT!$G$4,AJ35:AJ$100)/(1+OUTPUT!$G$4)^($B34-OUTPUT!$G$6)</f>
        <v>0</v>
      </c>
      <c r="AK119" s="79">
        <f>-NPV(OUTPUT!$G$4,AK35:AK$100)/(1+OUTPUT!$G$4)^($B34-OUTPUT!$G$6)</f>
        <v>0</v>
      </c>
      <c r="AL119" s="79">
        <f>-NPV(OUTPUT!$G$4,AL35:AL$100)/(1+OUTPUT!$G$4)^($B34-OUTPUT!$G$6)</f>
        <v>0</v>
      </c>
      <c r="AM119" s="79">
        <f>-NPV(OUTPUT!$G$4,AM35:AM$100)/(1+OUTPUT!$G$4)^($B34-OUTPUT!$G$6)</f>
        <v>0</v>
      </c>
      <c r="AN119" s="79">
        <f>-NPV(OUTPUT!$G$4,AN35:AN$100)/(1+OUTPUT!$G$4)^($B34-OUTPUT!$G$6)</f>
        <v>0</v>
      </c>
      <c r="AO119" s="79">
        <f>-NPV(OUTPUT!$G$4,AO35:AO$100)/(1+OUTPUT!$G$4)^($B34-OUTPUT!$G$6)</f>
        <v>0</v>
      </c>
      <c r="AP119" s="79">
        <f>-NPV(OUTPUT!$G$4,AP35:AP$100)/(1+OUTPUT!$G$4)^($B34-OUTPUT!$G$6)</f>
        <v>0</v>
      </c>
      <c r="AQ119" s="79">
        <f>-NPV(OUTPUT!$G$4,AQ35:AQ$100)/(1+OUTPUT!$G$4)^($B34-OUTPUT!$G$6)</f>
        <v>0</v>
      </c>
      <c r="AR119" s="79">
        <f>-NPV(OUTPUT!$G$4,AR35:AR$100)/(1+OUTPUT!$G$4)^($B34-OUTPUT!$G$6)</f>
        <v>0</v>
      </c>
      <c r="AS119" s="79">
        <f>-NPV(OUTPUT!$G$4,AS35:AS$100)/(1+OUTPUT!$G$4)^($B34-OUTPUT!$G$6)</f>
        <v>0</v>
      </c>
      <c r="AT119" s="79">
        <f>-NPV(OUTPUT!$G$4,AT35:AT$100)/(1+OUTPUT!$G$4)^($B34-OUTPUT!$G$6)</f>
        <v>0</v>
      </c>
      <c r="AU119" s="79">
        <f>-NPV(OUTPUT!$G$4,AU35:AU$100)/(1+OUTPUT!$G$4)^($B34-OUTPUT!$G$6)</f>
        <v>0</v>
      </c>
      <c r="AV119" s="79">
        <f>-NPV(OUTPUT!$G$4,AV35:AV$100)/(1+OUTPUT!$G$4)^($B34-OUTPUT!$G$6)</f>
        <v>0</v>
      </c>
      <c r="AW119" s="79">
        <f>-NPV(OUTPUT!$G$4,AW35:AW$100)/(1+OUTPUT!$G$4)^($B34-OUTPUT!$G$6)</f>
        <v>0</v>
      </c>
      <c r="AX119" s="79">
        <f>-NPV(OUTPUT!$G$4,AX35:AX$100)/(1+OUTPUT!$G$4)^($B34-OUTPUT!$G$6)</f>
        <v>0</v>
      </c>
      <c r="AY119" s="79">
        <f>-NPV(OUTPUT!$G$4,AY35:AY$100)/(1+OUTPUT!$G$4)^($B34-OUTPUT!$G$6)</f>
        <v>0</v>
      </c>
      <c r="AZ119" s="79">
        <f>-NPV(OUTPUT!$G$4,AZ35:AZ$100)/(1+OUTPUT!$G$4)^($B34-OUTPUT!$G$6)</f>
        <v>0</v>
      </c>
      <c r="BA119" s="79">
        <f>-NPV(OUTPUT!$G$4,BA35:BA$100)/(1+OUTPUT!$G$4)^($B34-OUTPUT!$G$6)</f>
        <v>0</v>
      </c>
      <c r="BB119" s="79">
        <f>-NPV(OUTPUT!$G$4,BB35:BB$100)/(1+OUTPUT!$G$4)^($B34-OUTPUT!$G$6)</f>
        <v>0</v>
      </c>
      <c r="BC119" s="79">
        <f>-NPV(OUTPUT!$G$4,BC35:BC$100)/(1+OUTPUT!$G$4)^($B34-OUTPUT!$G$6)</f>
        <v>0</v>
      </c>
      <c r="BD119" s="79">
        <f>-NPV(OUTPUT!$G$4,BD35:BD$100)/(1+OUTPUT!$G$4)^($B34-OUTPUT!$G$6)</f>
        <v>0</v>
      </c>
      <c r="BE119" s="79">
        <f>-NPV(OUTPUT!$G$4,BE35:BE$100)/(1+OUTPUT!$G$4)^($B34-OUTPUT!$G$6)</f>
        <v>0</v>
      </c>
      <c r="BF119" s="79">
        <f>-NPV(OUTPUT!$G$4,BF35:BF$100)/(1+OUTPUT!$G$4)^($B34-OUTPUT!$G$6)</f>
        <v>0</v>
      </c>
      <c r="BG119" s="79">
        <f>-NPV(OUTPUT!$G$4,BG35:BG$100)/(1+OUTPUT!$G$4)^($B34-OUTPUT!$G$6)</f>
        <v>0</v>
      </c>
      <c r="BH119" s="79">
        <f>-NPV(OUTPUT!$G$4,BH35:BH$100)/(1+OUTPUT!$G$4)^($B34-OUTPUT!$G$6)</f>
        <v>0</v>
      </c>
      <c r="BI119" s="79">
        <f>-NPV(OUTPUT!$G$4,BI35:BI$100)/(1+OUTPUT!$G$4)^($B34-OUTPUT!$G$6)</f>
        <v>0</v>
      </c>
      <c r="BJ119" s="79">
        <f>-NPV(OUTPUT!$G$4,BJ35:BJ$100)/(1+OUTPUT!$G$4)^($B34-OUTPUT!$G$6)</f>
        <v>0</v>
      </c>
      <c r="BK119" s="79">
        <f>-NPV(OUTPUT!$G$4,BK35:BK$100)/(1+OUTPUT!$G$4)^($B34-OUTPUT!$G$6)</f>
        <v>0</v>
      </c>
      <c r="BL119" s="79">
        <f>-NPV(OUTPUT!$G$4,BL35:BL$100)/(1+OUTPUT!$G$4)^($B34-OUTPUT!$G$6)</f>
        <v>0</v>
      </c>
      <c r="BM119" s="79">
        <f>-NPV(OUTPUT!$G$4,BM35:BM$100)/(1+OUTPUT!$G$4)^($B34-OUTPUT!$G$6)</f>
        <v>0</v>
      </c>
      <c r="BN119" s="79">
        <f>-NPV(OUTPUT!$G$4,BN35:BN$100)/(1+OUTPUT!$G$4)^($B34-OUTPUT!$G$6)</f>
        <v>0</v>
      </c>
      <c r="BO119" s="79">
        <f>-NPV(OUTPUT!$G$4,BO35:BO$100)/(1+OUTPUT!$G$4)^($B34-OUTPUT!$G$6)</f>
        <v>0</v>
      </c>
      <c r="BP119" s="79">
        <f>-NPV(OUTPUT!$G$4,BP35:BP$100)/(1+OUTPUT!$G$4)^($B34-OUTPUT!$G$6)</f>
        <v>0</v>
      </c>
      <c r="BQ119" s="79">
        <f>-NPV(OUTPUT!$G$4,BQ35:BQ$100)/(1+OUTPUT!$G$4)^($B34-OUTPUT!$G$6)</f>
        <v>0</v>
      </c>
      <c r="BR119" s="79">
        <f>-NPV(OUTPUT!$G$4,BR35:BR$100)/(1+OUTPUT!$G$4)^($B34-OUTPUT!$G$6)</f>
        <v>0</v>
      </c>
      <c r="BS119" s="79">
        <f>-NPV(OUTPUT!$G$4,BS35:BS$100)/(1+OUTPUT!$G$4)^($B34-OUTPUT!$G$6)</f>
        <v>0</v>
      </c>
      <c r="BT119" s="79">
        <f>-NPV(OUTPUT!$G$4,BT35:BT$100)/(1+OUTPUT!$G$4)^($B34-OUTPUT!$G$6)</f>
        <v>0</v>
      </c>
      <c r="BU119" s="79">
        <f>-NPV(OUTPUT!$G$4,BU35:BU$100)/(1+OUTPUT!$G$4)^($B34-OUTPUT!$G$6)</f>
        <v>0</v>
      </c>
      <c r="BV119" s="79">
        <f>-NPV(OUTPUT!$G$4,BV35:BV$100)/(1+OUTPUT!$G$4)^($B34-OUTPUT!$G$6)</f>
        <v>0</v>
      </c>
      <c r="BW119" s="79">
        <f>-NPV(OUTPUT!$G$4,BW35:BW$100)/(1+OUTPUT!$G$4)^($B34-OUTPUT!$G$6)</f>
        <v>0</v>
      </c>
      <c r="BX119" s="79">
        <f>-NPV(OUTPUT!$G$4,BX35:BX$100)/(1+OUTPUT!$G$4)^($B34-OUTPUT!$G$6)</f>
        <v>0</v>
      </c>
      <c r="BY119" s="79">
        <f>-NPV(OUTPUT!$G$4,BY35:BY$100)/(1+OUTPUT!$G$4)^($B34-OUTPUT!$G$6)</f>
        <v>0</v>
      </c>
      <c r="BZ119" s="79">
        <f>-NPV(OUTPUT!$G$4,BZ35:BZ$100)/(1+OUTPUT!$G$4)^($B34-OUTPUT!$G$6)</f>
        <v>0</v>
      </c>
      <c r="CA119" s="79">
        <f>-NPV(OUTPUT!$G$4,CA35:CA$100)/(1+OUTPUT!$G$4)^($B34-OUTPUT!$G$6)</f>
        <v>0</v>
      </c>
      <c r="CB119" s="79">
        <f>-NPV(OUTPUT!$G$4,CB35:CB$100)/(1+OUTPUT!$G$4)^($B34-OUTPUT!$G$6)</f>
        <v>0</v>
      </c>
      <c r="CC119" s="79">
        <f>-NPV(OUTPUT!$G$4,CC35:CC$100)/(1+OUTPUT!$G$4)^($B34-OUTPUT!$G$6)</f>
        <v>0</v>
      </c>
      <c r="CD119" s="79">
        <f>-NPV(OUTPUT!$G$4,CD35:CD$100)/(1+OUTPUT!$G$4)^($B34-OUTPUT!$G$6)</f>
        <v>0</v>
      </c>
      <c r="CE119" s="79">
        <f>-NPV(OUTPUT!$G$4,CE35:CE$100)/(1+OUTPUT!$G$4)^($B34-OUTPUT!$G$6)</f>
        <v>0</v>
      </c>
      <c r="CF119" s="79">
        <f>-NPV(OUTPUT!$G$4,CF35:CF$100)/(1+OUTPUT!$G$4)^($B34-OUTPUT!$G$6)</f>
        <v>0</v>
      </c>
      <c r="CG119" s="45">
        <f>SUM(D119:R119)</f>
        <v>-901.85678902846314</v>
      </c>
    </row>
    <row r="120" spans="2:85" x14ac:dyDescent="0.2">
      <c r="B120" s="20">
        <f t="shared" si="131"/>
        <v>2037</v>
      </c>
      <c r="C120"/>
      <c r="D120" s="79">
        <f>-NPV(OUTPUT!$G$4,D36:D$100)/(1+OUTPUT!$G$4)^($B35-OUTPUT!$G$6)</f>
        <v>0</v>
      </c>
      <c r="E120" s="79">
        <f>-NPV(OUTPUT!$G$4,E36:E$100)/(1+OUTPUT!$G$4)^($B35-OUTPUT!$G$6)</f>
        <v>0</v>
      </c>
      <c r="F120" s="79">
        <f>-NPV(OUTPUT!$G$4,F36:F$100)/(1+OUTPUT!$G$4)^($B35-OUTPUT!$G$6)</f>
        <v>0</v>
      </c>
      <c r="G120" s="79">
        <f>-NPV(OUTPUT!$G$4,G36:G$100)/(1+OUTPUT!$G$4)^($B35-OUTPUT!$G$6)</f>
        <v>0</v>
      </c>
      <c r="H120" s="79">
        <f>-NPV(OUTPUT!$G$4,H36:H$100)/(1+OUTPUT!$G$4)^($B35-OUTPUT!$G$6)</f>
        <v>0</v>
      </c>
      <c r="I120" s="79">
        <f>-NPV(OUTPUT!$G$4,I36:I$100)/(1+OUTPUT!$G$4)^($B35-OUTPUT!$G$6)</f>
        <v>0</v>
      </c>
      <c r="J120" s="79">
        <f>-NPV(OUTPUT!$G$4,J36:J$100)/(1+OUTPUT!$G$4)^($B35-OUTPUT!$G$6)</f>
        <v>0</v>
      </c>
      <c r="K120" s="79">
        <f>-NPV(OUTPUT!$G$4,K36:K$100)/(1+OUTPUT!$G$4)^($B35-OUTPUT!$G$6)</f>
        <v>-641.06388431928792</v>
      </c>
      <c r="L120" s="79">
        <f>-NPV(OUTPUT!$G$4,L36:L$100)/(1+OUTPUT!$G$4)^($B35-OUTPUT!$G$6)</f>
        <v>0</v>
      </c>
      <c r="M120" s="79">
        <f>-NPV(OUTPUT!$G$4,M36:M$100)/(1+OUTPUT!$G$4)^($B35-OUTPUT!$G$6)</f>
        <v>0</v>
      </c>
      <c r="N120" s="79">
        <f>-NPV(OUTPUT!$G$4,N36:N$100)/(1+OUTPUT!$G$4)^($B35-OUTPUT!$G$6)</f>
        <v>0</v>
      </c>
      <c r="O120" s="79">
        <f>-NPV(OUTPUT!$G$4,O36:O$100)/(1+OUTPUT!$G$4)^($B35-OUTPUT!$G$6)</f>
        <v>0</v>
      </c>
      <c r="P120" s="79">
        <f>-NPV(OUTPUT!$G$4,P36:P$100)/(1+OUTPUT!$G$4)^($B35-OUTPUT!$G$6)</f>
        <v>0</v>
      </c>
      <c r="Q120" s="79">
        <f>-NPV(OUTPUT!$G$4,Q36:Q$100)/(1+OUTPUT!$G$4)^($B35-OUTPUT!$G$6)</f>
        <v>0</v>
      </c>
      <c r="R120" s="79">
        <f>-NPV(OUTPUT!$G$4,R36:R$100)/(1+OUTPUT!$G$4)^($B35-OUTPUT!$G$6)</f>
        <v>0</v>
      </c>
      <c r="S120" s="79">
        <f>-NPV(OUTPUT!$G$4,S36:S$100)/(1+OUTPUT!$G$4)^($B35-OUTPUT!$G$6)</f>
        <v>0</v>
      </c>
      <c r="T120" s="79">
        <f>-NPV(OUTPUT!$G$4,T36:T$100)/(1+OUTPUT!$G$4)^($B35-OUTPUT!$G$6)</f>
        <v>0</v>
      </c>
      <c r="U120" s="79">
        <f>-NPV(OUTPUT!$G$4,U36:U$100)/(1+OUTPUT!$G$4)^($B35-OUTPUT!$G$6)</f>
        <v>0</v>
      </c>
      <c r="V120" s="79">
        <f>-NPV(OUTPUT!$G$4,V36:V$100)/(1+OUTPUT!$G$4)^($B35-OUTPUT!$G$6)</f>
        <v>0</v>
      </c>
      <c r="W120" s="79">
        <f>-NPV(OUTPUT!$G$4,W36:W$100)/(1+OUTPUT!$G$4)^($B35-OUTPUT!$G$6)</f>
        <v>0</v>
      </c>
      <c r="X120" s="79">
        <f>-NPV(OUTPUT!$G$4,X36:X$100)/(1+OUTPUT!$G$4)^($B35-OUTPUT!$G$6)</f>
        <v>0</v>
      </c>
      <c r="Y120" s="79">
        <f>-NPV(OUTPUT!$G$4,Y36:Y$100)/(1+OUTPUT!$G$4)^($B35-OUTPUT!$G$6)</f>
        <v>0</v>
      </c>
      <c r="Z120" s="79">
        <f>-NPV(OUTPUT!$G$4,Z36:Z$100)/(1+OUTPUT!$G$4)^($B35-OUTPUT!$G$6)</f>
        <v>0</v>
      </c>
      <c r="AA120" s="79">
        <f>-NPV(OUTPUT!$G$4,AA36:AA$100)/(1+OUTPUT!$G$4)^($B35-OUTPUT!$G$6)</f>
        <v>0</v>
      </c>
      <c r="AB120" s="79">
        <f>-NPV(OUTPUT!$G$4,AB36:AB$100)/(1+OUTPUT!$G$4)^($B35-OUTPUT!$G$6)</f>
        <v>0</v>
      </c>
      <c r="AC120" s="79">
        <f>-NPV(OUTPUT!$G$4,AC36:AC$100)/(1+OUTPUT!$G$4)^($B35-OUTPUT!$G$6)</f>
        <v>0</v>
      </c>
      <c r="AD120" s="79">
        <f>-NPV(OUTPUT!$G$4,AD36:AD$100)/(1+OUTPUT!$G$4)^($B35-OUTPUT!$G$6)</f>
        <v>0</v>
      </c>
      <c r="AE120" s="79">
        <f>-NPV(OUTPUT!$G$4,AE36:AE$100)/(1+OUTPUT!$G$4)^($B35-OUTPUT!$G$6)</f>
        <v>0</v>
      </c>
      <c r="AF120" s="79">
        <f>-NPV(OUTPUT!$G$4,AF36:AF$100)/(1+OUTPUT!$G$4)^($B35-OUTPUT!$G$6)</f>
        <v>0</v>
      </c>
      <c r="AG120" s="79">
        <f>-NPV(OUTPUT!$G$4,AG36:AG$100)/(1+OUTPUT!$G$4)^($B35-OUTPUT!$G$6)</f>
        <v>0</v>
      </c>
      <c r="AH120" s="79">
        <f>-NPV(OUTPUT!$G$4,AH36:AH$100)/(1+OUTPUT!$G$4)^($B35-OUTPUT!$G$6)</f>
        <v>0</v>
      </c>
      <c r="AI120" s="79">
        <f>-NPV(OUTPUT!$G$4,AI36:AI$100)/(1+OUTPUT!$G$4)^($B35-OUTPUT!$G$6)</f>
        <v>0</v>
      </c>
      <c r="AJ120" s="79">
        <f>-NPV(OUTPUT!$G$4,AJ36:AJ$100)/(1+OUTPUT!$G$4)^($B35-OUTPUT!$G$6)</f>
        <v>0</v>
      </c>
      <c r="AK120" s="79">
        <f>-NPV(OUTPUT!$G$4,AK36:AK$100)/(1+OUTPUT!$G$4)^($B35-OUTPUT!$G$6)</f>
        <v>0</v>
      </c>
      <c r="AL120" s="79">
        <f>-NPV(OUTPUT!$G$4,AL36:AL$100)/(1+OUTPUT!$G$4)^($B35-OUTPUT!$G$6)</f>
        <v>0</v>
      </c>
      <c r="AM120" s="79">
        <f>-NPV(OUTPUT!$G$4,AM36:AM$100)/(1+OUTPUT!$G$4)^($B35-OUTPUT!$G$6)</f>
        <v>0</v>
      </c>
      <c r="AN120" s="79">
        <f>-NPV(OUTPUT!$G$4,AN36:AN$100)/(1+OUTPUT!$G$4)^($B35-OUTPUT!$G$6)</f>
        <v>0</v>
      </c>
      <c r="AO120" s="79">
        <f>-NPV(OUTPUT!$G$4,AO36:AO$100)/(1+OUTPUT!$G$4)^($B35-OUTPUT!$G$6)</f>
        <v>0</v>
      </c>
      <c r="AP120" s="79">
        <f>-NPV(OUTPUT!$G$4,AP36:AP$100)/(1+OUTPUT!$G$4)^($B35-OUTPUT!$G$6)</f>
        <v>0</v>
      </c>
      <c r="AQ120" s="79">
        <f>-NPV(OUTPUT!$G$4,AQ36:AQ$100)/(1+OUTPUT!$G$4)^($B35-OUTPUT!$G$6)</f>
        <v>0</v>
      </c>
      <c r="AR120" s="79">
        <f>-NPV(OUTPUT!$G$4,AR36:AR$100)/(1+OUTPUT!$G$4)^($B35-OUTPUT!$G$6)</f>
        <v>0</v>
      </c>
      <c r="AS120" s="79">
        <f>-NPV(OUTPUT!$G$4,AS36:AS$100)/(1+OUTPUT!$G$4)^($B35-OUTPUT!$G$6)</f>
        <v>0</v>
      </c>
      <c r="AT120" s="79">
        <f>-NPV(OUTPUT!$G$4,AT36:AT$100)/(1+OUTPUT!$G$4)^($B35-OUTPUT!$G$6)</f>
        <v>0</v>
      </c>
      <c r="AU120" s="79">
        <f>-NPV(OUTPUT!$G$4,AU36:AU$100)/(1+OUTPUT!$G$4)^($B35-OUTPUT!$G$6)</f>
        <v>0</v>
      </c>
      <c r="AV120" s="79">
        <f>-NPV(OUTPUT!$G$4,AV36:AV$100)/(1+OUTPUT!$G$4)^($B35-OUTPUT!$G$6)</f>
        <v>0</v>
      </c>
      <c r="AW120" s="79">
        <f>-NPV(OUTPUT!$G$4,AW36:AW$100)/(1+OUTPUT!$G$4)^($B35-OUTPUT!$G$6)</f>
        <v>0</v>
      </c>
      <c r="AX120" s="79">
        <f>-NPV(OUTPUT!$G$4,AX36:AX$100)/(1+OUTPUT!$G$4)^($B35-OUTPUT!$G$6)</f>
        <v>0</v>
      </c>
      <c r="AY120" s="79">
        <f>-NPV(OUTPUT!$G$4,AY36:AY$100)/(1+OUTPUT!$G$4)^($B35-OUTPUT!$G$6)</f>
        <v>0</v>
      </c>
      <c r="AZ120" s="79">
        <f>-NPV(OUTPUT!$G$4,AZ36:AZ$100)/(1+OUTPUT!$G$4)^($B35-OUTPUT!$G$6)</f>
        <v>0</v>
      </c>
      <c r="BA120" s="79">
        <f>-NPV(OUTPUT!$G$4,BA36:BA$100)/(1+OUTPUT!$G$4)^($B35-OUTPUT!$G$6)</f>
        <v>0</v>
      </c>
      <c r="BB120" s="79">
        <f>-NPV(OUTPUT!$G$4,BB36:BB$100)/(1+OUTPUT!$G$4)^($B35-OUTPUT!$G$6)</f>
        <v>0</v>
      </c>
      <c r="BC120" s="79">
        <f>-NPV(OUTPUT!$G$4,BC36:BC$100)/(1+OUTPUT!$G$4)^($B35-OUTPUT!$G$6)</f>
        <v>0</v>
      </c>
      <c r="BD120" s="79">
        <f>-NPV(OUTPUT!$G$4,BD36:BD$100)/(1+OUTPUT!$G$4)^($B35-OUTPUT!$G$6)</f>
        <v>0</v>
      </c>
      <c r="BE120" s="79">
        <f>-NPV(OUTPUT!$G$4,BE36:BE$100)/(1+OUTPUT!$G$4)^($B35-OUTPUT!$G$6)</f>
        <v>0</v>
      </c>
      <c r="BF120" s="79">
        <f>-NPV(OUTPUT!$G$4,BF36:BF$100)/(1+OUTPUT!$G$4)^($B35-OUTPUT!$G$6)</f>
        <v>0</v>
      </c>
      <c r="BG120" s="79">
        <f>-NPV(OUTPUT!$G$4,BG36:BG$100)/(1+OUTPUT!$G$4)^($B35-OUTPUT!$G$6)</f>
        <v>0</v>
      </c>
      <c r="BH120" s="79">
        <f>-NPV(OUTPUT!$G$4,BH36:BH$100)/(1+OUTPUT!$G$4)^($B35-OUTPUT!$G$6)</f>
        <v>0</v>
      </c>
      <c r="BI120" s="79">
        <f>-NPV(OUTPUT!$G$4,BI36:BI$100)/(1+OUTPUT!$G$4)^($B35-OUTPUT!$G$6)</f>
        <v>0</v>
      </c>
      <c r="BJ120" s="79">
        <f>-NPV(OUTPUT!$G$4,BJ36:BJ$100)/(1+OUTPUT!$G$4)^($B35-OUTPUT!$G$6)</f>
        <v>0</v>
      </c>
      <c r="BK120" s="79">
        <f>-NPV(OUTPUT!$G$4,BK36:BK$100)/(1+OUTPUT!$G$4)^($B35-OUTPUT!$G$6)</f>
        <v>0</v>
      </c>
      <c r="BL120" s="79">
        <f>-NPV(OUTPUT!$G$4,BL36:BL$100)/(1+OUTPUT!$G$4)^($B35-OUTPUT!$G$6)</f>
        <v>0</v>
      </c>
      <c r="BM120" s="79">
        <f>-NPV(OUTPUT!$G$4,BM36:BM$100)/(1+OUTPUT!$G$4)^($B35-OUTPUT!$G$6)</f>
        <v>0</v>
      </c>
      <c r="BN120" s="79">
        <f>-NPV(OUTPUT!$G$4,BN36:BN$100)/(1+OUTPUT!$G$4)^($B35-OUTPUT!$G$6)</f>
        <v>0</v>
      </c>
      <c r="BO120" s="79">
        <f>-NPV(OUTPUT!$G$4,BO36:BO$100)/(1+OUTPUT!$G$4)^($B35-OUTPUT!$G$6)</f>
        <v>0</v>
      </c>
      <c r="BP120" s="79">
        <f>-NPV(OUTPUT!$G$4,BP36:BP$100)/(1+OUTPUT!$G$4)^($B35-OUTPUT!$G$6)</f>
        <v>0</v>
      </c>
      <c r="BQ120" s="79">
        <f>-NPV(OUTPUT!$G$4,BQ36:BQ$100)/(1+OUTPUT!$G$4)^($B35-OUTPUT!$G$6)</f>
        <v>0</v>
      </c>
      <c r="BR120" s="79">
        <f>-NPV(OUTPUT!$G$4,BR36:BR$100)/(1+OUTPUT!$G$4)^($B35-OUTPUT!$G$6)</f>
        <v>0</v>
      </c>
      <c r="BS120" s="79">
        <f>-NPV(OUTPUT!$G$4,BS36:BS$100)/(1+OUTPUT!$G$4)^($B35-OUTPUT!$G$6)</f>
        <v>0</v>
      </c>
      <c r="BT120" s="79">
        <f>-NPV(OUTPUT!$G$4,BT36:BT$100)/(1+OUTPUT!$G$4)^($B35-OUTPUT!$G$6)</f>
        <v>0</v>
      </c>
      <c r="BU120" s="79">
        <f>-NPV(OUTPUT!$G$4,BU36:BU$100)/(1+OUTPUT!$G$4)^($B35-OUTPUT!$G$6)</f>
        <v>0</v>
      </c>
      <c r="BV120" s="79">
        <f>-NPV(OUTPUT!$G$4,BV36:BV$100)/(1+OUTPUT!$G$4)^($B35-OUTPUT!$G$6)</f>
        <v>0</v>
      </c>
      <c r="BW120" s="79">
        <f>-NPV(OUTPUT!$G$4,BW36:BW$100)/(1+OUTPUT!$G$4)^($B35-OUTPUT!$G$6)</f>
        <v>0</v>
      </c>
      <c r="BX120" s="79">
        <f>-NPV(OUTPUT!$G$4,BX36:BX$100)/(1+OUTPUT!$G$4)^($B35-OUTPUT!$G$6)</f>
        <v>0</v>
      </c>
      <c r="BY120" s="79">
        <f>-NPV(OUTPUT!$G$4,BY36:BY$100)/(1+OUTPUT!$G$4)^($B35-OUTPUT!$G$6)</f>
        <v>0</v>
      </c>
      <c r="BZ120" s="79">
        <f>-NPV(OUTPUT!$G$4,BZ36:BZ$100)/(1+OUTPUT!$G$4)^($B35-OUTPUT!$G$6)</f>
        <v>0</v>
      </c>
      <c r="CA120" s="79">
        <f>-NPV(OUTPUT!$G$4,CA36:CA$100)/(1+OUTPUT!$G$4)^($B35-OUTPUT!$G$6)</f>
        <v>0</v>
      </c>
      <c r="CB120" s="79">
        <f>-NPV(OUTPUT!$G$4,CB36:CB$100)/(1+OUTPUT!$G$4)^($B35-OUTPUT!$G$6)</f>
        <v>0</v>
      </c>
      <c r="CC120" s="79">
        <f>-NPV(OUTPUT!$G$4,CC36:CC$100)/(1+OUTPUT!$G$4)^($B35-OUTPUT!$G$6)</f>
        <v>0</v>
      </c>
      <c r="CD120" s="79">
        <f>-NPV(OUTPUT!$G$4,CD36:CD$100)/(1+OUTPUT!$G$4)^($B35-OUTPUT!$G$6)</f>
        <v>0</v>
      </c>
      <c r="CE120" s="79">
        <f>-NPV(OUTPUT!$G$4,CE36:CE$100)/(1+OUTPUT!$G$4)^($B35-OUTPUT!$G$6)</f>
        <v>0</v>
      </c>
      <c r="CF120" s="79">
        <f>-NPV(OUTPUT!$G$4,CF36:CF$100)/(1+OUTPUT!$G$4)^($B35-OUTPUT!$G$6)</f>
        <v>0</v>
      </c>
      <c r="CG120" s="45">
        <f>SUM(D120:S120)</f>
        <v>-641.06388431928792</v>
      </c>
    </row>
    <row r="121" spans="2:85" x14ac:dyDescent="0.2">
      <c r="B121" s="20">
        <f t="shared" si="131"/>
        <v>2038</v>
      </c>
      <c r="C121"/>
      <c r="D121" s="79">
        <f>-NPV(OUTPUT!$G$4,D37:D$100)/(1+OUTPUT!$G$4)^($B36-OUTPUT!$G$6)</f>
        <v>0</v>
      </c>
      <c r="E121" s="79">
        <f>-NPV(OUTPUT!$G$4,E37:E$100)/(1+OUTPUT!$G$4)^($B36-OUTPUT!$G$6)</f>
        <v>0</v>
      </c>
      <c r="F121" s="79">
        <f>-NPV(OUTPUT!$G$4,F37:F$100)/(1+OUTPUT!$G$4)^($B36-OUTPUT!$G$6)</f>
        <v>0</v>
      </c>
      <c r="G121" s="79">
        <f>-NPV(OUTPUT!$G$4,G37:G$100)/(1+OUTPUT!$G$4)^($B36-OUTPUT!$G$6)</f>
        <v>0</v>
      </c>
      <c r="H121" s="79">
        <f>-NPV(OUTPUT!$G$4,H37:H$100)/(1+OUTPUT!$G$4)^($B36-OUTPUT!$G$6)</f>
        <v>0</v>
      </c>
      <c r="I121" s="79">
        <f>-NPV(OUTPUT!$G$4,I37:I$100)/(1+OUTPUT!$G$4)^($B36-OUTPUT!$G$6)</f>
        <v>0</v>
      </c>
      <c r="J121" s="79">
        <f>-NPV(OUTPUT!$G$4,J37:J$100)/(1+OUTPUT!$G$4)^($B36-OUTPUT!$G$6)</f>
        <v>0</v>
      </c>
      <c r="K121" s="79">
        <f>-NPV(OUTPUT!$G$4,K37:K$100)/(1+OUTPUT!$G$4)^($B36-OUTPUT!$G$6)</f>
        <v>-510.29507715854936</v>
      </c>
      <c r="L121" s="79">
        <f>-NPV(OUTPUT!$G$4,L37:L$100)/(1+OUTPUT!$G$4)^($B36-OUTPUT!$G$6)</f>
        <v>0</v>
      </c>
      <c r="M121" s="79">
        <f>-NPV(OUTPUT!$G$4,M37:M$100)/(1+OUTPUT!$G$4)^($B36-OUTPUT!$G$6)</f>
        <v>0</v>
      </c>
      <c r="N121" s="79">
        <f>-NPV(OUTPUT!$G$4,N37:N$100)/(1+OUTPUT!$G$4)^($B36-OUTPUT!$G$6)</f>
        <v>0</v>
      </c>
      <c r="O121" s="79">
        <f>-NPV(OUTPUT!$G$4,O37:O$100)/(1+OUTPUT!$G$4)^($B36-OUTPUT!$G$6)</f>
        <v>0</v>
      </c>
      <c r="P121" s="79">
        <f>-NPV(OUTPUT!$G$4,P37:P$100)/(1+OUTPUT!$G$4)^($B36-OUTPUT!$G$6)</f>
        <v>0</v>
      </c>
      <c r="Q121" s="79">
        <f>-NPV(OUTPUT!$G$4,Q37:Q$100)/(1+OUTPUT!$G$4)^($B36-OUTPUT!$G$6)</f>
        <v>0</v>
      </c>
      <c r="R121" s="79">
        <f>-NPV(OUTPUT!$G$4,R37:R$100)/(1+OUTPUT!$G$4)^($B36-OUTPUT!$G$6)</f>
        <v>0</v>
      </c>
      <c r="S121" s="79">
        <f>-NPV(OUTPUT!$G$4,S37:S$100)/(1+OUTPUT!$G$4)^($B36-OUTPUT!$G$6)</f>
        <v>0</v>
      </c>
      <c r="T121" s="79">
        <f>-NPV(OUTPUT!$G$4,T37:T$100)/(1+OUTPUT!$G$4)^($B36-OUTPUT!$G$6)</f>
        <v>0</v>
      </c>
      <c r="U121" s="79">
        <f>-NPV(OUTPUT!$G$4,U37:U$100)/(1+OUTPUT!$G$4)^($B36-OUTPUT!$G$6)</f>
        <v>0</v>
      </c>
      <c r="V121" s="79">
        <f>-NPV(OUTPUT!$G$4,V37:V$100)/(1+OUTPUT!$G$4)^($B36-OUTPUT!$G$6)</f>
        <v>0</v>
      </c>
      <c r="W121" s="79">
        <f>-NPV(OUTPUT!$G$4,W37:W$100)/(1+OUTPUT!$G$4)^($B36-OUTPUT!$G$6)</f>
        <v>0</v>
      </c>
      <c r="X121" s="79">
        <f>-NPV(OUTPUT!$G$4,X37:X$100)/(1+OUTPUT!$G$4)^($B36-OUTPUT!$G$6)</f>
        <v>0</v>
      </c>
      <c r="Y121" s="79">
        <f>-NPV(OUTPUT!$G$4,Y37:Y$100)/(1+OUTPUT!$G$4)^($B36-OUTPUT!$G$6)</f>
        <v>0</v>
      </c>
      <c r="Z121" s="79">
        <f>-NPV(OUTPUT!$G$4,Z37:Z$100)/(1+OUTPUT!$G$4)^($B36-OUTPUT!$G$6)</f>
        <v>0</v>
      </c>
      <c r="AA121" s="79">
        <f>-NPV(OUTPUT!$G$4,AA37:AA$100)/(1+OUTPUT!$G$4)^($B36-OUTPUT!$G$6)</f>
        <v>0</v>
      </c>
      <c r="AB121" s="79">
        <f>-NPV(OUTPUT!$G$4,AB37:AB$100)/(1+OUTPUT!$G$4)^($B36-OUTPUT!$G$6)</f>
        <v>0</v>
      </c>
      <c r="AC121" s="79">
        <f>-NPV(OUTPUT!$G$4,AC37:AC$100)/(1+OUTPUT!$G$4)^($B36-OUTPUT!$G$6)</f>
        <v>0</v>
      </c>
      <c r="AD121" s="79">
        <f>-NPV(OUTPUT!$G$4,AD37:AD$100)/(1+OUTPUT!$G$4)^($B36-OUTPUT!$G$6)</f>
        <v>0</v>
      </c>
      <c r="AE121" s="79">
        <f>-NPV(OUTPUT!$G$4,AE37:AE$100)/(1+OUTPUT!$G$4)^($B36-OUTPUT!$G$6)</f>
        <v>0</v>
      </c>
      <c r="AF121" s="79">
        <f>-NPV(OUTPUT!$G$4,AF37:AF$100)/(1+OUTPUT!$G$4)^($B36-OUTPUT!$G$6)</f>
        <v>0</v>
      </c>
      <c r="AG121" s="79">
        <f>-NPV(OUTPUT!$G$4,AG37:AG$100)/(1+OUTPUT!$G$4)^($B36-OUTPUT!$G$6)</f>
        <v>0</v>
      </c>
      <c r="AH121" s="79">
        <f>-NPV(OUTPUT!$G$4,AH37:AH$100)/(1+OUTPUT!$G$4)^($B36-OUTPUT!$G$6)</f>
        <v>0</v>
      </c>
      <c r="AI121" s="79">
        <f>-NPV(OUTPUT!$G$4,AI37:AI$100)/(1+OUTPUT!$G$4)^($B36-OUTPUT!$G$6)</f>
        <v>0</v>
      </c>
      <c r="AJ121" s="79">
        <f>-NPV(OUTPUT!$G$4,AJ37:AJ$100)/(1+OUTPUT!$G$4)^($B36-OUTPUT!$G$6)</f>
        <v>0</v>
      </c>
      <c r="AK121" s="79">
        <f>-NPV(OUTPUT!$G$4,AK37:AK$100)/(1+OUTPUT!$G$4)^($B36-OUTPUT!$G$6)</f>
        <v>0</v>
      </c>
      <c r="AL121" s="79">
        <f>-NPV(OUTPUT!$G$4,AL37:AL$100)/(1+OUTPUT!$G$4)^($B36-OUTPUT!$G$6)</f>
        <v>0</v>
      </c>
      <c r="AM121" s="79">
        <f>-NPV(OUTPUT!$G$4,AM37:AM$100)/(1+OUTPUT!$G$4)^($B36-OUTPUT!$G$6)</f>
        <v>0</v>
      </c>
      <c r="AN121" s="79">
        <f>-NPV(OUTPUT!$G$4,AN37:AN$100)/(1+OUTPUT!$G$4)^($B36-OUTPUT!$G$6)</f>
        <v>0</v>
      </c>
      <c r="AO121" s="79">
        <f>-NPV(OUTPUT!$G$4,AO37:AO$100)/(1+OUTPUT!$G$4)^($B36-OUTPUT!$G$6)</f>
        <v>0</v>
      </c>
      <c r="AP121" s="79">
        <f>-NPV(OUTPUT!$G$4,AP37:AP$100)/(1+OUTPUT!$G$4)^($B36-OUTPUT!$G$6)</f>
        <v>0</v>
      </c>
      <c r="AQ121" s="79">
        <f>-NPV(OUTPUT!$G$4,AQ37:AQ$100)/(1+OUTPUT!$G$4)^($B36-OUTPUT!$G$6)</f>
        <v>0</v>
      </c>
      <c r="AR121" s="79">
        <f>-NPV(OUTPUT!$G$4,AR37:AR$100)/(1+OUTPUT!$G$4)^($B36-OUTPUT!$G$6)</f>
        <v>0</v>
      </c>
      <c r="AS121" s="79">
        <f>-NPV(OUTPUT!$G$4,AS37:AS$100)/(1+OUTPUT!$G$4)^($B36-OUTPUT!$G$6)</f>
        <v>0</v>
      </c>
      <c r="AT121" s="79">
        <f>-NPV(OUTPUT!$G$4,AT37:AT$100)/(1+OUTPUT!$G$4)^($B36-OUTPUT!$G$6)</f>
        <v>0</v>
      </c>
      <c r="AU121" s="79">
        <f>-NPV(OUTPUT!$G$4,AU37:AU$100)/(1+OUTPUT!$G$4)^($B36-OUTPUT!$G$6)</f>
        <v>0</v>
      </c>
      <c r="AV121" s="79">
        <f>-NPV(OUTPUT!$G$4,AV37:AV$100)/(1+OUTPUT!$G$4)^($B36-OUTPUT!$G$6)</f>
        <v>0</v>
      </c>
      <c r="AW121" s="79">
        <f>-NPV(OUTPUT!$G$4,AW37:AW$100)/(1+OUTPUT!$G$4)^($B36-OUTPUT!$G$6)</f>
        <v>0</v>
      </c>
      <c r="AX121" s="79">
        <f>-NPV(OUTPUT!$G$4,AX37:AX$100)/(1+OUTPUT!$G$4)^($B36-OUTPUT!$G$6)</f>
        <v>0</v>
      </c>
      <c r="AY121" s="79">
        <f>-NPV(OUTPUT!$G$4,AY37:AY$100)/(1+OUTPUT!$G$4)^($B36-OUTPUT!$G$6)</f>
        <v>0</v>
      </c>
      <c r="AZ121" s="79">
        <f>-NPV(OUTPUT!$G$4,AZ37:AZ$100)/(1+OUTPUT!$G$4)^($B36-OUTPUT!$G$6)</f>
        <v>0</v>
      </c>
      <c r="BA121" s="79">
        <f>-NPV(OUTPUT!$G$4,BA37:BA$100)/(1+OUTPUT!$G$4)^($B36-OUTPUT!$G$6)</f>
        <v>0</v>
      </c>
      <c r="BB121" s="79">
        <f>-NPV(OUTPUT!$G$4,BB37:BB$100)/(1+OUTPUT!$G$4)^($B36-OUTPUT!$G$6)</f>
        <v>0</v>
      </c>
      <c r="BC121" s="79">
        <f>-NPV(OUTPUT!$G$4,BC37:BC$100)/(1+OUTPUT!$G$4)^($B36-OUTPUT!$G$6)</f>
        <v>0</v>
      </c>
      <c r="BD121" s="79">
        <f>-NPV(OUTPUT!$G$4,BD37:BD$100)/(1+OUTPUT!$G$4)^($B36-OUTPUT!$G$6)</f>
        <v>0</v>
      </c>
      <c r="BE121" s="79">
        <f>-NPV(OUTPUT!$G$4,BE37:BE$100)/(1+OUTPUT!$G$4)^($B36-OUTPUT!$G$6)</f>
        <v>0</v>
      </c>
      <c r="BF121" s="79">
        <f>-NPV(OUTPUT!$G$4,BF37:BF$100)/(1+OUTPUT!$G$4)^($B36-OUTPUT!$G$6)</f>
        <v>0</v>
      </c>
      <c r="BG121" s="79">
        <f>-NPV(OUTPUT!$G$4,BG37:BG$100)/(1+OUTPUT!$G$4)^($B36-OUTPUT!$G$6)</f>
        <v>0</v>
      </c>
      <c r="BH121" s="79">
        <f>-NPV(OUTPUT!$G$4,BH37:BH$100)/(1+OUTPUT!$G$4)^($B36-OUTPUT!$G$6)</f>
        <v>0</v>
      </c>
      <c r="BI121" s="79">
        <f>-NPV(OUTPUT!$G$4,BI37:BI$100)/(1+OUTPUT!$G$4)^($B36-OUTPUT!$G$6)</f>
        <v>0</v>
      </c>
      <c r="BJ121" s="79">
        <f>-NPV(OUTPUT!$G$4,BJ37:BJ$100)/(1+OUTPUT!$G$4)^($B36-OUTPUT!$G$6)</f>
        <v>0</v>
      </c>
      <c r="BK121" s="79">
        <f>-NPV(OUTPUT!$G$4,BK37:BK$100)/(1+OUTPUT!$G$4)^($B36-OUTPUT!$G$6)</f>
        <v>0</v>
      </c>
      <c r="BL121" s="79">
        <f>-NPV(OUTPUT!$G$4,BL37:BL$100)/(1+OUTPUT!$G$4)^($B36-OUTPUT!$G$6)</f>
        <v>0</v>
      </c>
      <c r="BM121" s="79">
        <f>-NPV(OUTPUT!$G$4,BM37:BM$100)/(1+OUTPUT!$G$4)^($B36-OUTPUT!$G$6)</f>
        <v>0</v>
      </c>
      <c r="BN121" s="79">
        <f>-NPV(OUTPUT!$G$4,BN37:BN$100)/(1+OUTPUT!$G$4)^($B36-OUTPUT!$G$6)</f>
        <v>0</v>
      </c>
      <c r="BO121" s="79">
        <f>-NPV(OUTPUT!$G$4,BO37:BO$100)/(1+OUTPUT!$G$4)^($B36-OUTPUT!$G$6)</f>
        <v>0</v>
      </c>
      <c r="BP121" s="79">
        <f>-NPV(OUTPUT!$G$4,BP37:BP$100)/(1+OUTPUT!$G$4)^($B36-OUTPUT!$G$6)</f>
        <v>0</v>
      </c>
      <c r="BQ121" s="79">
        <f>-NPV(OUTPUT!$G$4,BQ37:BQ$100)/(1+OUTPUT!$G$4)^($B36-OUTPUT!$G$6)</f>
        <v>0</v>
      </c>
      <c r="BR121" s="79">
        <f>-NPV(OUTPUT!$G$4,BR37:BR$100)/(1+OUTPUT!$G$4)^($B36-OUTPUT!$G$6)</f>
        <v>0</v>
      </c>
      <c r="BS121" s="79">
        <f>-NPV(OUTPUT!$G$4,BS37:BS$100)/(1+OUTPUT!$G$4)^($B36-OUTPUT!$G$6)</f>
        <v>0</v>
      </c>
      <c r="BT121" s="79">
        <f>-NPV(OUTPUT!$G$4,BT37:BT$100)/(1+OUTPUT!$G$4)^($B36-OUTPUT!$G$6)</f>
        <v>0</v>
      </c>
      <c r="BU121" s="79">
        <f>-NPV(OUTPUT!$G$4,BU37:BU$100)/(1+OUTPUT!$G$4)^($B36-OUTPUT!$G$6)</f>
        <v>0</v>
      </c>
      <c r="BV121" s="79">
        <f>-NPV(OUTPUT!$G$4,BV37:BV$100)/(1+OUTPUT!$G$4)^($B36-OUTPUT!$G$6)</f>
        <v>0</v>
      </c>
      <c r="BW121" s="79">
        <f>-NPV(OUTPUT!$G$4,BW37:BW$100)/(1+OUTPUT!$G$4)^($B36-OUTPUT!$G$6)</f>
        <v>0</v>
      </c>
      <c r="BX121" s="79">
        <f>-NPV(OUTPUT!$G$4,BX37:BX$100)/(1+OUTPUT!$G$4)^($B36-OUTPUT!$G$6)</f>
        <v>0</v>
      </c>
      <c r="BY121" s="79">
        <f>-NPV(OUTPUT!$G$4,BY37:BY$100)/(1+OUTPUT!$G$4)^($B36-OUTPUT!$G$6)</f>
        <v>0</v>
      </c>
      <c r="BZ121" s="79">
        <f>-NPV(OUTPUT!$G$4,BZ37:BZ$100)/(1+OUTPUT!$G$4)^($B36-OUTPUT!$G$6)</f>
        <v>0</v>
      </c>
      <c r="CA121" s="79">
        <f>-NPV(OUTPUT!$G$4,CA37:CA$100)/(1+OUTPUT!$G$4)^($B36-OUTPUT!$G$6)</f>
        <v>0</v>
      </c>
      <c r="CB121" s="79">
        <f>-NPV(OUTPUT!$G$4,CB37:CB$100)/(1+OUTPUT!$G$4)^($B36-OUTPUT!$G$6)</f>
        <v>0</v>
      </c>
      <c r="CC121" s="79">
        <f>-NPV(OUTPUT!$G$4,CC37:CC$100)/(1+OUTPUT!$G$4)^($B36-OUTPUT!$G$6)</f>
        <v>0</v>
      </c>
      <c r="CD121" s="79">
        <f>-NPV(OUTPUT!$G$4,CD37:CD$100)/(1+OUTPUT!$G$4)^($B36-OUTPUT!$G$6)</f>
        <v>0</v>
      </c>
      <c r="CE121" s="79">
        <f>-NPV(OUTPUT!$G$4,CE37:CE$100)/(1+OUTPUT!$G$4)^($B36-OUTPUT!$G$6)</f>
        <v>0</v>
      </c>
      <c r="CF121" s="79">
        <f>-NPV(OUTPUT!$G$4,CF37:CF$100)/(1+OUTPUT!$G$4)^($B36-OUTPUT!$G$6)</f>
        <v>0</v>
      </c>
      <c r="CG121" s="45">
        <f>SUM(D121:T121)</f>
        <v>-510.29507715854936</v>
      </c>
    </row>
    <row r="122" spans="2:85" x14ac:dyDescent="0.2">
      <c r="B122" s="20">
        <f t="shared" si="131"/>
        <v>2039</v>
      </c>
      <c r="C122"/>
      <c r="D122" s="79">
        <f>-NPV(OUTPUT!$G$4,D38:D$100)/(1+OUTPUT!$G$4)^($B37-OUTPUT!$G$6)</f>
        <v>0</v>
      </c>
      <c r="E122" s="79">
        <f>-NPV(OUTPUT!$G$4,E38:E$100)/(1+OUTPUT!$G$4)^($B37-OUTPUT!$G$6)</f>
        <v>0</v>
      </c>
      <c r="F122" s="79">
        <f>-NPV(OUTPUT!$G$4,F38:F$100)/(1+OUTPUT!$G$4)^($B37-OUTPUT!$G$6)</f>
        <v>0</v>
      </c>
      <c r="G122" s="79">
        <f>-NPV(OUTPUT!$G$4,G38:G$100)/(1+OUTPUT!$G$4)^($B37-OUTPUT!$G$6)</f>
        <v>0</v>
      </c>
      <c r="H122" s="79">
        <f>-NPV(OUTPUT!$G$4,H38:H$100)/(1+OUTPUT!$G$4)^($B37-OUTPUT!$G$6)</f>
        <v>0</v>
      </c>
      <c r="I122" s="79">
        <f>-NPV(OUTPUT!$G$4,I38:I$100)/(1+OUTPUT!$G$4)^($B37-OUTPUT!$G$6)</f>
        <v>0</v>
      </c>
      <c r="J122" s="79">
        <f>-NPV(OUTPUT!$G$4,J38:J$100)/(1+OUTPUT!$G$4)^($B37-OUTPUT!$G$6)</f>
        <v>0</v>
      </c>
      <c r="K122" s="79">
        <f>-NPV(OUTPUT!$G$4,K38:K$100)/(1+OUTPUT!$G$4)^($B37-OUTPUT!$G$6)</f>
        <v>-396.32439992116764</v>
      </c>
      <c r="L122" s="79">
        <f>-NPV(OUTPUT!$G$4,L38:L$100)/(1+OUTPUT!$G$4)^($B37-OUTPUT!$G$6)</f>
        <v>0</v>
      </c>
      <c r="M122" s="79">
        <f>-NPV(OUTPUT!$G$4,M38:M$100)/(1+OUTPUT!$G$4)^($B37-OUTPUT!$G$6)</f>
        <v>0</v>
      </c>
      <c r="N122" s="79">
        <f>-NPV(OUTPUT!$G$4,N38:N$100)/(1+OUTPUT!$G$4)^($B37-OUTPUT!$G$6)</f>
        <v>0</v>
      </c>
      <c r="O122" s="79">
        <f>-NPV(OUTPUT!$G$4,O38:O$100)/(1+OUTPUT!$G$4)^($B37-OUTPUT!$G$6)</f>
        <v>0</v>
      </c>
      <c r="P122" s="79">
        <f>-NPV(OUTPUT!$G$4,P38:P$100)/(1+OUTPUT!$G$4)^($B37-OUTPUT!$G$6)</f>
        <v>0</v>
      </c>
      <c r="Q122" s="79">
        <f>-NPV(OUTPUT!$G$4,Q38:Q$100)/(1+OUTPUT!$G$4)^($B37-OUTPUT!$G$6)</f>
        <v>0</v>
      </c>
      <c r="R122" s="79">
        <f>-NPV(OUTPUT!$G$4,R38:R$100)/(1+OUTPUT!$G$4)^($B37-OUTPUT!$G$6)</f>
        <v>0</v>
      </c>
      <c r="S122" s="79">
        <f>-NPV(OUTPUT!$G$4,S38:S$100)/(1+OUTPUT!$G$4)^($B37-OUTPUT!$G$6)</f>
        <v>0</v>
      </c>
      <c r="T122" s="79">
        <f>-NPV(OUTPUT!$G$4,T38:T$100)/(1+OUTPUT!$G$4)^($B37-OUTPUT!$G$6)</f>
        <v>0</v>
      </c>
      <c r="U122" s="79">
        <f>-NPV(OUTPUT!$G$4,U38:U$100)/(1+OUTPUT!$G$4)^($B37-OUTPUT!$G$6)</f>
        <v>0</v>
      </c>
      <c r="V122" s="79">
        <f>-NPV(OUTPUT!$G$4,V38:V$100)/(1+OUTPUT!$G$4)^($B37-OUTPUT!$G$6)</f>
        <v>0</v>
      </c>
      <c r="W122" s="79">
        <f>-NPV(OUTPUT!$G$4,W38:W$100)/(1+OUTPUT!$G$4)^($B37-OUTPUT!$G$6)</f>
        <v>0</v>
      </c>
      <c r="X122" s="79">
        <f>-NPV(OUTPUT!$G$4,X38:X$100)/(1+OUTPUT!$G$4)^($B37-OUTPUT!$G$6)</f>
        <v>0</v>
      </c>
      <c r="Y122" s="79">
        <f>-NPV(OUTPUT!$G$4,Y38:Y$100)/(1+OUTPUT!$G$4)^($B37-OUTPUT!$G$6)</f>
        <v>0</v>
      </c>
      <c r="Z122" s="79">
        <f>-NPV(OUTPUT!$G$4,Z38:Z$100)/(1+OUTPUT!$G$4)^($B37-OUTPUT!$G$6)</f>
        <v>0</v>
      </c>
      <c r="AA122" s="79">
        <f>-NPV(OUTPUT!$G$4,AA38:AA$100)/(1+OUTPUT!$G$4)^($B37-OUTPUT!$G$6)</f>
        <v>0</v>
      </c>
      <c r="AB122" s="79">
        <f>-NPV(OUTPUT!$G$4,AB38:AB$100)/(1+OUTPUT!$G$4)^($B37-OUTPUT!$G$6)</f>
        <v>0</v>
      </c>
      <c r="AC122" s="79">
        <f>-NPV(OUTPUT!$G$4,AC38:AC$100)/(1+OUTPUT!$G$4)^($B37-OUTPUT!$G$6)</f>
        <v>0</v>
      </c>
      <c r="AD122" s="79">
        <f>-NPV(OUTPUT!$G$4,AD38:AD$100)/(1+OUTPUT!$G$4)^($B37-OUTPUT!$G$6)</f>
        <v>0</v>
      </c>
      <c r="AE122" s="79">
        <f>-NPV(OUTPUT!$G$4,AE38:AE$100)/(1+OUTPUT!$G$4)^($B37-OUTPUT!$G$6)</f>
        <v>0</v>
      </c>
      <c r="AF122" s="79">
        <f>-NPV(OUTPUT!$G$4,AF38:AF$100)/(1+OUTPUT!$G$4)^($B37-OUTPUT!$G$6)</f>
        <v>0</v>
      </c>
      <c r="AG122" s="79">
        <f>-NPV(OUTPUT!$G$4,AG38:AG$100)/(1+OUTPUT!$G$4)^($B37-OUTPUT!$G$6)</f>
        <v>0</v>
      </c>
      <c r="AH122" s="79">
        <f>-NPV(OUTPUT!$G$4,AH38:AH$100)/(1+OUTPUT!$G$4)^($B37-OUTPUT!$G$6)</f>
        <v>0</v>
      </c>
      <c r="AI122" s="79">
        <f>-NPV(OUTPUT!$G$4,AI38:AI$100)/(1+OUTPUT!$G$4)^($B37-OUTPUT!$G$6)</f>
        <v>0</v>
      </c>
      <c r="AJ122" s="79">
        <f>-NPV(OUTPUT!$G$4,AJ38:AJ$100)/(1+OUTPUT!$G$4)^($B37-OUTPUT!$G$6)</f>
        <v>0</v>
      </c>
      <c r="AK122" s="79">
        <f>-NPV(OUTPUT!$G$4,AK38:AK$100)/(1+OUTPUT!$G$4)^($B37-OUTPUT!$G$6)</f>
        <v>0</v>
      </c>
      <c r="AL122" s="79">
        <f>-NPV(OUTPUT!$G$4,AL38:AL$100)/(1+OUTPUT!$G$4)^($B37-OUTPUT!$G$6)</f>
        <v>0</v>
      </c>
      <c r="AM122" s="79">
        <f>-NPV(OUTPUT!$G$4,AM38:AM$100)/(1+OUTPUT!$G$4)^($B37-OUTPUT!$G$6)</f>
        <v>0</v>
      </c>
      <c r="AN122" s="79">
        <f>-NPV(OUTPUT!$G$4,AN38:AN$100)/(1+OUTPUT!$G$4)^($B37-OUTPUT!$G$6)</f>
        <v>0</v>
      </c>
      <c r="AO122" s="79">
        <f>-NPV(OUTPUT!$G$4,AO38:AO$100)/(1+OUTPUT!$G$4)^($B37-OUTPUT!$G$6)</f>
        <v>0</v>
      </c>
      <c r="AP122" s="79">
        <f>-NPV(OUTPUT!$G$4,AP38:AP$100)/(1+OUTPUT!$G$4)^($B37-OUTPUT!$G$6)</f>
        <v>0</v>
      </c>
      <c r="AQ122" s="79">
        <f>-NPV(OUTPUT!$G$4,AQ38:AQ$100)/(1+OUTPUT!$G$4)^($B37-OUTPUT!$G$6)</f>
        <v>0</v>
      </c>
      <c r="AR122" s="79">
        <f>-NPV(OUTPUT!$G$4,AR38:AR$100)/(1+OUTPUT!$G$4)^($B37-OUTPUT!$G$6)</f>
        <v>0</v>
      </c>
      <c r="AS122" s="79">
        <f>-NPV(OUTPUT!$G$4,AS38:AS$100)/(1+OUTPUT!$G$4)^($B37-OUTPUT!$G$6)</f>
        <v>0</v>
      </c>
      <c r="AT122" s="79">
        <f>-NPV(OUTPUT!$G$4,AT38:AT$100)/(1+OUTPUT!$G$4)^($B37-OUTPUT!$G$6)</f>
        <v>0</v>
      </c>
      <c r="AU122" s="79">
        <f>-NPV(OUTPUT!$G$4,AU38:AU$100)/(1+OUTPUT!$G$4)^($B37-OUTPUT!$G$6)</f>
        <v>0</v>
      </c>
      <c r="AV122" s="79">
        <f>-NPV(OUTPUT!$G$4,AV38:AV$100)/(1+OUTPUT!$G$4)^($B37-OUTPUT!$G$6)</f>
        <v>0</v>
      </c>
      <c r="AW122" s="79">
        <f>-NPV(OUTPUT!$G$4,AW38:AW$100)/(1+OUTPUT!$G$4)^($B37-OUTPUT!$G$6)</f>
        <v>0</v>
      </c>
      <c r="AX122" s="79">
        <f>-NPV(OUTPUT!$G$4,AX38:AX$100)/(1+OUTPUT!$G$4)^($B37-OUTPUT!$G$6)</f>
        <v>0</v>
      </c>
      <c r="AY122" s="79">
        <f>-NPV(OUTPUT!$G$4,AY38:AY$100)/(1+OUTPUT!$G$4)^($B37-OUTPUT!$G$6)</f>
        <v>0</v>
      </c>
      <c r="AZ122" s="79">
        <f>-NPV(OUTPUT!$G$4,AZ38:AZ$100)/(1+OUTPUT!$G$4)^($B37-OUTPUT!$G$6)</f>
        <v>0</v>
      </c>
      <c r="BA122" s="79">
        <f>-NPV(OUTPUT!$G$4,BA38:BA$100)/(1+OUTPUT!$G$4)^($B37-OUTPUT!$G$6)</f>
        <v>0</v>
      </c>
      <c r="BB122" s="79">
        <f>-NPV(OUTPUT!$G$4,BB38:BB$100)/(1+OUTPUT!$G$4)^($B37-OUTPUT!$G$6)</f>
        <v>0</v>
      </c>
      <c r="BC122" s="79">
        <f>-NPV(OUTPUT!$G$4,BC38:BC$100)/(1+OUTPUT!$G$4)^($B37-OUTPUT!$G$6)</f>
        <v>0</v>
      </c>
      <c r="BD122" s="79">
        <f>-NPV(OUTPUT!$G$4,BD38:BD$100)/(1+OUTPUT!$G$4)^($B37-OUTPUT!$G$6)</f>
        <v>0</v>
      </c>
      <c r="BE122" s="79">
        <f>-NPV(OUTPUT!$G$4,BE38:BE$100)/(1+OUTPUT!$G$4)^($B37-OUTPUT!$G$6)</f>
        <v>0</v>
      </c>
      <c r="BF122" s="79">
        <f>-NPV(OUTPUT!$G$4,BF38:BF$100)/(1+OUTPUT!$G$4)^($B37-OUTPUT!$G$6)</f>
        <v>0</v>
      </c>
      <c r="BG122" s="79">
        <f>-NPV(OUTPUT!$G$4,BG38:BG$100)/(1+OUTPUT!$G$4)^($B37-OUTPUT!$G$6)</f>
        <v>0</v>
      </c>
      <c r="BH122" s="79">
        <f>-NPV(OUTPUT!$G$4,BH38:BH$100)/(1+OUTPUT!$G$4)^($B37-OUTPUT!$G$6)</f>
        <v>0</v>
      </c>
      <c r="BI122" s="79">
        <f>-NPV(OUTPUT!$G$4,BI38:BI$100)/(1+OUTPUT!$G$4)^($B37-OUTPUT!$G$6)</f>
        <v>0</v>
      </c>
      <c r="BJ122" s="79">
        <f>-NPV(OUTPUT!$G$4,BJ38:BJ$100)/(1+OUTPUT!$G$4)^($B37-OUTPUT!$G$6)</f>
        <v>0</v>
      </c>
      <c r="BK122" s="79">
        <f>-NPV(OUTPUT!$G$4,BK38:BK$100)/(1+OUTPUT!$G$4)^($B37-OUTPUT!$G$6)</f>
        <v>0</v>
      </c>
      <c r="BL122" s="79">
        <f>-NPV(OUTPUT!$G$4,BL38:BL$100)/(1+OUTPUT!$G$4)^($B37-OUTPUT!$G$6)</f>
        <v>0</v>
      </c>
      <c r="BM122" s="79">
        <f>-NPV(OUTPUT!$G$4,BM38:BM$100)/(1+OUTPUT!$G$4)^($B37-OUTPUT!$G$6)</f>
        <v>0</v>
      </c>
      <c r="BN122" s="79">
        <f>-NPV(OUTPUT!$G$4,BN38:BN$100)/(1+OUTPUT!$G$4)^($B37-OUTPUT!$G$6)</f>
        <v>0</v>
      </c>
      <c r="BO122" s="79">
        <f>-NPV(OUTPUT!$G$4,BO38:BO$100)/(1+OUTPUT!$G$4)^($B37-OUTPUT!$G$6)</f>
        <v>0</v>
      </c>
      <c r="BP122" s="79">
        <f>-NPV(OUTPUT!$G$4,BP38:BP$100)/(1+OUTPUT!$G$4)^($B37-OUTPUT!$G$6)</f>
        <v>0</v>
      </c>
      <c r="BQ122" s="79">
        <f>-NPV(OUTPUT!$G$4,BQ38:BQ$100)/(1+OUTPUT!$G$4)^($B37-OUTPUT!$G$6)</f>
        <v>0</v>
      </c>
      <c r="BR122" s="79">
        <f>-NPV(OUTPUT!$G$4,BR38:BR$100)/(1+OUTPUT!$G$4)^($B37-OUTPUT!$G$6)</f>
        <v>0</v>
      </c>
      <c r="BS122" s="79">
        <f>-NPV(OUTPUT!$G$4,BS38:BS$100)/(1+OUTPUT!$G$4)^($B37-OUTPUT!$G$6)</f>
        <v>0</v>
      </c>
      <c r="BT122" s="79">
        <f>-NPV(OUTPUT!$G$4,BT38:BT$100)/(1+OUTPUT!$G$4)^($B37-OUTPUT!$G$6)</f>
        <v>0</v>
      </c>
      <c r="BU122" s="79">
        <f>-NPV(OUTPUT!$G$4,BU38:BU$100)/(1+OUTPUT!$G$4)^($B37-OUTPUT!$G$6)</f>
        <v>0</v>
      </c>
      <c r="BV122" s="79">
        <f>-NPV(OUTPUT!$G$4,BV38:BV$100)/(1+OUTPUT!$G$4)^($B37-OUTPUT!$G$6)</f>
        <v>0</v>
      </c>
      <c r="BW122" s="79">
        <f>-NPV(OUTPUT!$G$4,BW38:BW$100)/(1+OUTPUT!$G$4)^($B37-OUTPUT!$G$6)</f>
        <v>0</v>
      </c>
      <c r="BX122" s="79">
        <f>-NPV(OUTPUT!$G$4,BX38:BX$100)/(1+OUTPUT!$G$4)^($B37-OUTPUT!$G$6)</f>
        <v>0</v>
      </c>
      <c r="BY122" s="79">
        <f>-NPV(OUTPUT!$G$4,BY38:BY$100)/(1+OUTPUT!$G$4)^($B37-OUTPUT!$G$6)</f>
        <v>0</v>
      </c>
      <c r="BZ122" s="79">
        <f>-NPV(OUTPUT!$G$4,BZ38:BZ$100)/(1+OUTPUT!$G$4)^($B37-OUTPUT!$G$6)</f>
        <v>0</v>
      </c>
      <c r="CA122" s="79">
        <f>-NPV(OUTPUT!$G$4,CA38:CA$100)/(1+OUTPUT!$G$4)^($B37-OUTPUT!$G$6)</f>
        <v>0</v>
      </c>
      <c r="CB122" s="79">
        <f>-NPV(OUTPUT!$G$4,CB38:CB$100)/(1+OUTPUT!$G$4)^($B37-OUTPUT!$G$6)</f>
        <v>0</v>
      </c>
      <c r="CC122" s="79">
        <f>-NPV(OUTPUT!$G$4,CC38:CC$100)/(1+OUTPUT!$G$4)^($B37-OUTPUT!$G$6)</f>
        <v>0</v>
      </c>
      <c r="CD122" s="79">
        <f>-NPV(OUTPUT!$G$4,CD38:CD$100)/(1+OUTPUT!$G$4)^($B37-OUTPUT!$G$6)</f>
        <v>0</v>
      </c>
      <c r="CE122" s="79">
        <f>-NPV(OUTPUT!$G$4,CE38:CE$100)/(1+OUTPUT!$G$4)^($B37-OUTPUT!$G$6)</f>
        <v>0</v>
      </c>
      <c r="CF122" s="79">
        <f>-NPV(OUTPUT!$G$4,CF38:CF$100)/(1+OUTPUT!$G$4)^($B37-OUTPUT!$G$6)</f>
        <v>0</v>
      </c>
      <c r="CG122" s="45">
        <f>SUM(D122:U122)</f>
        <v>-396.32439992116764</v>
      </c>
    </row>
    <row r="123" spans="2:85" x14ac:dyDescent="0.2">
      <c r="B123" s="20">
        <f t="shared" si="131"/>
        <v>2040</v>
      </c>
      <c r="C123"/>
      <c r="D123" s="79">
        <f>-NPV(OUTPUT!$G$4,D39:D$100)/(1+OUTPUT!$G$4)^($B38-OUTPUT!$G$6)</f>
        <v>0</v>
      </c>
      <c r="E123" s="79">
        <f>-NPV(OUTPUT!$G$4,E39:E$100)/(1+OUTPUT!$G$4)^($B38-OUTPUT!$G$6)</f>
        <v>0</v>
      </c>
      <c r="F123" s="79">
        <f>-NPV(OUTPUT!$G$4,F39:F$100)/(1+OUTPUT!$G$4)^($B38-OUTPUT!$G$6)</f>
        <v>0</v>
      </c>
      <c r="G123" s="79">
        <f>-NPV(OUTPUT!$G$4,G39:G$100)/(1+OUTPUT!$G$4)^($B38-OUTPUT!$G$6)</f>
        <v>0</v>
      </c>
      <c r="H123" s="79">
        <f>-NPV(OUTPUT!$G$4,H39:H$100)/(1+OUTPUT!$G$4)^($B38-OUTPUT!$G$6)</f>
        <v>0</v>
      </c>
      <c r="I123" s="79">
        <f>-NPV(OUTPUT!$G$4,I39:I$100)/(1+OUTPUT!$G$4)^($B38-OUTPUT!$G$6)</f>
        <v>0</v>
      </c>
      <c r="J123" s="79">
        <f>-NPV(OUTPUT!$G$4,J39:J$100)/(1+OUTPUT!$G$4)^($B38-OUTPUT!$G$6)</f>
        <v>0</v>
      </c>
      <c r="K123" s="79">
        <f>-NPV(OUTPUT!$G$4,K39:K$100)/(1+OUTPUT!$G$4)^($B38-OUTPUT!$G$6)</f>
        <v>-297.13509610149657</v>
      </c>
      <c r="L123" s="79">
        <f>-NPV(OUTPUT!$G$4,L39:L$100)/(1+OUTPUT!$G$4)^($B38-OUTPUT!$G$6)</f>
        <v>0</v>
      </c>
      <c r="M123" s="79">
        <f>-NPV(OUTPUT!$G$4,M39:M$100)/(1+OUTPUT!$G$4)^($B38-OUTPUT!$G$6)</f>
        <v>0</v>
      </c>
      <c r="N123" s="79">
        <f>-NPV(OUTPUT!$G$4,N39:N$100)/(1+OUTPUT!$G$4)^($B38-OUTPUT!$G$6)</f>
        <v>0</v>
      </c>
      <c r="O123" s="79">
        <f>-NPV(OUTPUT!$G$4,O39:O$100)/(1+OUTPUT!$G$4)^($B38-OUTPUT!$G$6)</f>
        <v>0</v>
      </c>
      <c r="P123" s="79">
        <f>-NPV(OUTPUT!$G$4,P39:P$100)/(1+OUTPUT!$G$4)^($B38-OUTPUT!$G$6)</f>
        <v>0</v>
      </c>
      <c r="Q123" s="79">
        <f>-NPV(OUTPUT!$G$4,Q39:Q$100)/(1+OUTPUT!$G$4)^($B38-OUTPUT!$G$6)</f>
        <v>0</v>
      </c>
      <c r="R123" s="79">
        <f>-NPV(OUTPUT!$G$4,R39:R$100)/(1+OUTPUT!$G$4)^($B38-OUTPUT!$G$6)</f>
        <v>0</v>
      </c>
      <c r="S123" s="79">
        <f>-NPV(OUTPUT!$G$4,S39:S$100)/(1+OUTPUT!$G$4)^($B38-OUTPUT!$G$6)</f>
        <v>0</v>
      </c>
      <c r="T123" s="79">
        <f>-NPV(OUTPUT!$G$4,T39:T$100)/(1+OUTPUT!$G$4)^($B38-OUTPUT!$G$6)</f>
        <v>0</v>
      </c>
      <c r="U123" s="79">
        <f>-NPV(OUTPUT!$G$4,U39:U$100)/(1+OUTPUT!$G$4)^($B38-OUTPUT!$G$6)</f>
        <v>0</v>
      </c>
      <c r="V123" s="79">
        <f>-NPV(OUTPUT!$G$4,V39:V$100)/(1+OUTPUT!$G$4)^($B38-OUTPUT!$G$6)</f>
        <v>0</v>
      </c>
      <c r="W123" s="79">
        <f>-NPV(OUTPUT!$G$4,W39:W$100)/(1+OUTPUT!$G$4)^($B38-OUTPUT!$G$6)</f>
        <v>0</v>
      </c>
      <c r="X123" s="79">
        <f>-NPV(OUTPUT!$G$4,X39:X$100)/(1+OUTPUT!$G$4)^($B38-OUTPUT!$G$6)</f>
        <v>0</v>
      </c>
      <c r="Y123" s="79">
        <f>-NPV(OUTPUT!$G$4,Y39:Y$100)/(1+OUTPUT!$G$4)^($B38-OUTPUT!$G$6)</f>
        <v>0</v>
      </c>
      <c r="Z123" s="79">
        <f>-NPV(OUTPUT!$G$4,Z39:Z$100)/(1+OUTPUT!$G$4)^($B38-OUTPUT!$G$6)</f>
        <v>0</v>
      </c>
      <c r="AA123" s="79">
        <f>-NPV(OUTPUT!$G$4,AA39:AA$100)/(1+OUTPUT!$G$4)^($B38-OUTPUT!$G$6)</f>
        <v>0</v>
      </c>
      <c r="AB123" s="79">
        <f>-NPV(OUTPUT!$G$4,AB39:AB$100)/(1+OUTPUT!$G$4)^($B38-OUTPUT!$G$6)</f>
        <v>0</v>
      </c>
      <c r="AC123" s="79">
        <f>-NPV(OUTPUT!$G$4,AC39:AC$100)/(1+OUTPUT!$G$4)^($B38-OUTPUT!$G$6)</f>
        <v>0</v>
      </c>
      <c r="AD123" s="79">
        <f>-NPV(OUTPUT!$G$4,AD39:AD$100)/(1+OUTPUT!$G$4)^($B38-OUTPUT!$G$6)</f>
        <v>0</v>
      </c>
      <c r="AE123" s="79">
        <f>-NPV(OUTPUT!$G$4,AE39:AE$100)/(1+OUTPUT!$G$4)^($B38-OUTPUT!$G$6)</f>
        <v>0</v>
      </c>
      <c r="AF123" s="79">
        <f>-NPV(OUTPUT!$G$4,AF39:AF$100)/(1+OUTPUT!$G$4)^($B38-OUTPUT!$G$6)</f>
        <v>0</v>
      </c>
      <c r="AG123" s="79">
        <f>-NPV(OUTPUT!$G$4,AG39:AG$100)/(1+OUTPUT!$G$4)^($B38-OUTPUT!$G$6)</f>
        <v>0</v>
      </c>
      <c r="AH123" s="79">
        <f>-NPV(OUTPUT!$G$4,AH39:AH$100)/(1+OUTPUT!$G$4)^($B38-OUTPUT!$G$6)</f>
        <v>0</v>
      </c>
      <c r="AI123" s="79">
        <f>-NPV(OUTPUT!$G$4,AI39:AI$100)/(1+OUTPUT!$G$4)^($B38-OUTPUT!$G$6)</f>
        <v>0</v>
      </c>
      <c r="AJ123" s="79">
        <f>-NPV(OUTPUT!$G$4,AJ39:AJ$100)/(1+OUTPUT!$G$4)^($B38-OUTPUT!$G$6)</f>
        <v>0</v>
      </c>
      <c r="AK123" s="79">
        <f>-NPV(OUTPUT!$G$4,AK39:AK$100)/(1+OUTPUT!$G$4)^($B38-OUTPUT!$G$6)</f>
        <v>0</v>
      </c>
      <c r="AL123" s="79">
        <f>-NPV(OUTPUT!$G$4,AL39:AL$100)/(1+OUTPUT!$G$4)^($B38-OUTPUT!$G$6)</f>
        <v>0</v>
      </c>
      <c r="AM123" s="79">
        <f>-NPV(OUTPUT!$G$4,AM39:AM$100)/(1+OUTPUT!$G$4)^($B38-OUTPUT!$G$6)</f>
        <v>0</v>
      </c>
      <c r="AN123" s="79">
        <f>-NPV(OUTPUT!$G$4,AN39:AN$100)/(1+OUTPUT!$G$4)^($B38-OUTPUT!$G$6)</f>
        <v>0</v>
      </c>
      <c r="AO123" s="79">
        <f>-NPV(OUTPUT!$G$4,AO39:AO$100)/(1+OUTPUT!$G$4)^($B38-OUTPUT!$G$6)</f>
        <v>0</v>
      </c>
      <c r="AP123" s="79">
        <f>-NPV(OUTPUT!$G$4,AP39:AP$100)/(1+OUTPUT!$G$4)^($B38-OUTPUT!$G$6)</f>
        <v>0</v>
      </c>
      <c r="AQ123" s="79">
        <f>-NPV(OUTPUT!$G$4,AQ39:AQ$100)/(1+OUTPUT!$G$4)^($B38-OUTPUT!$G$6)</f>
        <v>0</v>
      </c>
      <c r="AR123" s="79">
        <f>-NPV(OUTPUT!$G$4,AR39:AR$100)/(1+OUTPUT!$G$4)^($B38-OUTPUT!$G$6)</f>
        <v>0</v>
      </c>
      <c r="AS123" s="79">
        <f>-NPV(OUTPUT!$G$4,AS39:AS$100)/(1+OUTPUT!$G$4)^($B38-OUTPUT!$G$6)</f>
        <v>0</v>
      </c>
      <c r="AT123" s="79">
        <f>-NPV(OUTPUT!$G$4,AT39:AT$100)/(1+OUTPUT!$G$4)^($B38-OUTPUT!$G$6)</f>
        <v>0</v>
      </c>
      <c r="AU123" s="79">
        <f>-NPV(OUTPUT!$G$4,AU39:AU$100)/(1+OUTPUT!$G$4)^($B38-OUTPUT!$G$6)</f>
        <v>0</v>
      </c>
      <c r="AV123" s="79">
        <f>-NPV(OUTPUT!$G$4,AV39:AV$100)/(1+OUTPUT!$G$4)^($B38-OUTPUT!$G$6)</f>
        <v>0</v>
      </c>
      <c r="AW123" s="79">
        <f>-NPV(OUTPUT!$G$4,AW39:AW$100)/(1+OUTPUT!$G$4)^($B38-OUTPUT!$G$6)</f>
        <v>0</v>
      </c>
      <c r="AX123" s="79">
        <f>-NPV(OUTPUT!$G$4,AX39:AX$100)/(1+OUTPUT!$G$4)^($B38-OUTPUT!$G$6)</f>
        <v>0</v>
      </c>
      <c r="AY123" s="79">
        <f>-NPV(OUTPUT!$G$4,AY39:AY$100)/(1+OUTPUT!$G$4)^($B38-OUTPUT!$G$6)</f>
        <v>0</v>
      </c>
      <c r="AZ123" s="79">
        <f>-NPV(OUTPUT!$G$4,AZ39:AZ$100)/(1+OUTPUT!$G$4)^($B38-OUTPUT!$G$6)</f>
        <v>0</v>
      </c>
      <c r="BA123" s="79">
        <f>-NPV(OUTPUT!$G$4,BA39:BA$100)/(1+OUTPUT!$G$4)^($B38-OUTPUT!$G$6)</f>
        <v>0</v>
      </c>
      <c r="BB123" s="79">
        <f>-NPV(OUTPUT!$G$4,BB39:BB$100)/(1+OUTPUT!$G$4)^($B38-OUTPUT!$G$6)</f>
        <v>0</v>
      </c>
      <c r="BC123" s="79">
        <f>-NPV(OUTPUT!$G$4,BC39:BC$100)/(1+OUTPUT!$G$4)^($B38-OUTPUT!$G$6)</f>
        <v>0</v>
      </c>
      <c r="BD123" s="79">
        <f>-NPV(OUTPUT!$G$4,BD39:BD$100)/(1+OUTPUT!$G$4)^($B38-OUTPUT!$G$6)</f>
        <v>0</v>
      </c>
      <c r="BE123" s="79">
        <f>-NPV(OUTPUT!$G$4,BE39:BE$100)/(1+OUTPUT!$G$4)^($B38-OUTPUT!$G$6)</f>
        <v>0</v>
      </c>
      <c r="BF123" s="79">
        <f>-NPV(OUTPUT!$G$4,BF39:BF$100)/(1+OUTPUT!$G$4)^($B38-OUTPUT!$G$6)</f>
        <v>0</v>
      </c>
      <c r="BG123" s="79">
        <f>-NPV(OUTPUT!$G$4,BG39:BG$100)/(1+OUTPUT!$G$4)^($B38-OUTPUT!$G$6)</f>
        <v>0</v>
      </c>
      <c r="BH123" s="79">
        <f>-NPV(OUTPUT!$G$4,BH39:BH$100)/(1+OUTPUT!$G$4)^($B38-OUTPUT!$G$6)</f>
        <v>0</v>
      </c>
      <c r="BI123" s="79">
        <f>-NPV(OUTPUT!$G$4,BI39:BI$100)/(1+OUTPUT!$G$4)^($B38-OUTPUT!$G$6)</f>
        <v>0</v>
      </c>
      <c r="BJ123" s="79">
        <f>-NPV(OUTPUT!$G$4,BJ39:BJ$100)/(1+OUTPUT!$G$4)^($B38-OUTPUT!$G$6)</f>
        <v>0</v>
      </c>
      <c r="BK123" s="79">
        <f>-NPV(OUTPUT!$G$4,BK39:BK$100)/(1+OUTPUT!$G$4)^($B38-OUTPUT!$G$6)</f>
        <v>0</v>
      </c>
      <c r="BL123" s="79">
        <f>-NPV(OUTPUT!$G$4,BL39:BL$100)/(1+OUTPUT!$G$4)^($B38-OUTPUT!$G$6)</f>
        <v>0</v>
      </c>
      <c r="BM123" s="79">
        <f>-NPV(OUTPUT!$G$4,BM39:BM$100)/(1+OUTPUT!$G$4)^($B38-OUTPUT!$G$6)</f>
        <v>0</v>
      </c>
      <c r="BN123" s="79">
        <f>-NPV(OUTPUT!$G$4,BN39:BN$100)/(1+OUTPUT!$G$4)^($B38-OUTPUT!$G$6)</f>
        <v>0</v>
      </c>
      <c r="BO123" s="79">
        <f>-NPV(OUTPUT!$G$4,BO39:BO$100)/(1+OUTPUT!$G$4)^($B38-OUTPUT!$G$6)</f>
        <v>0</v>
      </c>
      <c r="BP123" s="79">
        <f>-NPV(OUTPUT!$G$4,BP39:BP$100)/(1+OUTPUT!$G$4)^($B38-OUTPUT!$G$6)</f>
        <v>0</v>
      </c>
      <c r="BQ123" s="79">
        <f>-NPV(OUTPUT!$G$4,BQ39:BQ$100)/(1+OUTPUT!$G$4)^($B38-OUTPUT!$G$6)</f>
        <v>0</v>
      </c>
      <c r="BR123" s="79">
        <f>-NPV(OUTPUT!$G$4,BR39:BR$100)/(1+OUTPUT!$G$4)^($B38-OUTPUT!$G$6)</f>
        <v>0</v>
      </c>
      <c r="BS123" s="79">
        <f>-NPV(OUTPUT!$G$4,BS39:BS$100)/(1+OUTPUT!$G$4)^($B38-OUTPUT!$G$6)</f>
        <v>0</v>
      </c>
      <c r="BT123" s="79">
        <f>-NPV(OUTPUT!$G$4,BT39:BT$100)/(1+OUTPUT!$G$4)^($B38-OUTPUT!$G$6)</f>
        <v>0</v>
      </c>
      <c r="BU123" s="79">
        <f>-NPV(OUTPUT!$G$4,BU39:BU$100)/(1+OUTPUT!$G$4)^($B38-OUTPUT!$G$6)</f>
        <v>0</v>
      </c>
      <c r="BV123" s="79">
        <f>-NPV(OUTPUT!$G$4,BV39:BV$100)/(1+OUTPUT!$G$4)^($B38-OUTPUT!$G$6)</f>
        <v>0</v>
      </c>
      <c r="BW123" s="79">
        <f>-NPV(OUTPUT!$G$4,BW39:BW$100)/(1+OUTPUT!$G$4)^($B38-OUTPUT!$G$6)</f>
        <v>0</v>
      </c>
      <c r="BX123" s="79">
        <f>-NPV(OUTPUT!$G$4,BX39:BX$100)/(1+OUTPUT!$G$4)^($B38-OUTPUT!$G$6)</f>
        <v>0</v>
      </c>
      <c r="BY123" s="79">
        <f>-NPV(OUTPUT!$G$4,BY39:BY$100)/(1+OUTPUT!$G$4)^($B38-OUTPUT!$G$6)</f>
        <v>0</v>
      </c>
      <c r="BZ123" s="79">
        <f>-NPV(OUTPUT!$G$4,BZ39:BZ$100)/(1+OUTPUT!$G$4)^($B38-OUTPUT!$G$6)</f>
        <v>0</v>
      </c>
      <c r="CA123" s="79">
        <f>-NPV(OUTPUT!$G$4,CA39:CA$100)/(1+OUTPUT!$G$4)^($B38-OUTPUT!$G$6)</f>
        <v>0</v>
      </c>
      <c r="CB123" s="79">
        <f>-NPV(OUTPUT!$G$4,CB39:CB$100)/(1+OUTPUT!$G$4)^($B38-OUTPUT!$G$6)</f>
        <v>0</v>
      </c>
      <c r="CC123" s="79">
        <f>-NPV(OUTPUT!$G$4,CC39:CC$100)/(1+OUTPUT!$G$4)^($B38-OUTPUT!$G$6)</f>
        <v>0</v>
      </c>
      <c r="CD123" s="79">
        <f>-NPV(OUTPUT!$G$4,CD39:CD$100)/(1+OUTPUT!$G$4)^($B38-OUTPUT!$G$6)</f>
        <v>0</v>
      </c>
      <c r="CE123" s="79">
        <f>-NPV(OUTPUT!$G$4,CE39:CE$100)/(1+OUTPUT!$G$4)^($B38-OUTPUT!$G$6)</f>
        <v>0</v>
      </c>
      <c r="CF123" s="79">
        <f>-NPV(OUTPUT!$G$4,CF39:CF$100)/(1+OUTPUT!$G$4)^($B38-OUTPUT!$G$6)</f>
        <v>0</v>
      </c>
      <c r="CG123" s="45">
        <f>SUM(D123:V123)</f>
        <v>-297.13509610149657</v>
      </c>
    </row>
    <row r="124" spans="2:85" x14ac:dyDescent="0.2">
      <c r="B124" s="20">
        <f t="shared" si="131"/>
        <v>2041</v>
      </c>
      <c r="C124"/>
      <c r="D124" s="79">
        <f>-NPV(OUTPUT!$G$4,D40:D$100)/(1+OUTPUT!$G$4)^($B39-OUTPUT!$G$6)</f>
        <v>0</v>
      </c>
      <c r="E124" s="79">
        <f>-NPV(OUTPUT!$G$4,E40:E$100)/(1+OUTPUT!$G$4)^($B39-OUTPUT!$G$6)</f>
        <v>0</v>
      </c>
      <c r="F124" s="79">
        <f>-NPV(OUTPUT!$G$4,F40:F$100)/(1+OUTPUT!$G$4)^($B39-OUTPUT!$G$6)</f>
        <v>0</v>
      </c>
      <c r="G124" s="79">
        <f>-NPV(OUTPUT!$G$4,G40:G$100)/(1+OUTPUT!$G$4)^($B39-OUTPUT!$G$6)</f>
        <v>0</v>
      </c>
      <c r="H124" s="79">
        <f>-NPV(OUTPUT!$G$4,H40:H$100)/(1+OUTPUT!$G$4)^($B39-OUTPUT!$G$6)</f>
        <v>0</v>
      </c>
      <c r="I124" s="79">
        <f>-NPV(OUTPUT!$G$4,I40:I$100)/(1+OUTPUT!$G$4)^($B39-OUTPUT!$G$6)</f>
        <v>0</v>
      </c>
      <c r="J124" s="79">
        <f>-NPV(OUTPUT!$G$4,J40:J$100)/(1+OUTPUT!$G$4)^($B39-OUTPUT!$G$6)</f>
        <v>0</v>
      </c>
      <c r="K124" s="79">
        <f>-NPV(OUTPUT!$G$4,K40:K$100)/(1+OUTPUT!$G$4)^($B39-OUTPUT!$G$6)</f>
        <v>-210.97251785872726</v>
      </c>
      <c r="L124" s="79">
        <f>-NPV(OUTPUT!$G$4,L40:L$100)/(1+OUTPUT!$G$4)^($B39-OUTPUT!$G$6)</f>
        <v>0</v>
      </c>
      <c r="M124" s="79">
        <f>-NPV(OUTPUT!$G$4,M40:M$100)/(1+OUTPUT!$G$4)^($B39-OUTPUT!$G$6)</f>
        <v>0</v>
      </c>
      <c r="N124" s="79">
        <f>-NPV(OUTPUT!$G$4,N40:N$100)/(1+OUTPUT!$G$4)^($B39-OUTPUT!$G$6)</f>
        <v>0</v>
      </c>
      <c r="O124" s="79">
        <f>-NPV(OUTPUT!$G$4,O40:O$100)/(1+OUTPUT!$G$4)^($B39-OUTPUT!$G$6)</f>
        <v>0</v>
      </c>
      <c r="P124" s="79">
        <f>-NPV(OUTPUT!$G$4,P40:P$100)/(1+OUTPUT!$G$4)^($B39-OUTPUT!$G$6)</f>
        <v>0</v>
      </c>
      <c r="Q124" s="79">
        <f>-NPV(OUTPUT!$G$4,Q40:Q$100)/(1+OUTPUT!$G$4)^($B39-OUTPUT!$G$6)</f>
        <v>0</v>
      </c>
      <c r="R124" s="79">
        <f>-NPV(OUTPUT!$G$4,R40:R$100)/(1+OUTPUT!$G$4)^($B39-OUTPUT!$G$6)</f>
        <v>0</v>
      </c>
      <c r="S124" s="79">
        <f>-NPV(OUTPUT!$G$4,S40:S$100)/(1+OUTPUT!$G$4)^($B39-OUTPUT!$G$6)</f>
        <v>0</v>
      </c>
      <c r="T124" s="79">
        <f>-NPV(OUTPUT!$G$4,T40:T$100)/(1+OUTPUT!$G$4)^($B39-OUTPUT!$G$6)</f>
        <v>0</v>
      </c>
      <c r="U124" s="79">
        <f>-NPV(OUTPUT!$G$4,U40:U$100)/(1+OUTPUT!$G$4)^($B39-OUTPUT!$G$6)</f>
        <v>0</v>
      </c>
      <c r="V124" s="79">
        <f>-NPV(OUTPUT!$G$4,V40:V$100)/(1+OUTPUT!$G$4)^($B39-OUTPUT!$G$6)</f>
        <v>0</v>
      </c>
      <c r="W124" s="79">
        <f>-NPV(OUTPUT!$G$4,W40:W$100)/(1+OUTPUT!$G$4)^($B39-OUTPUT!$G$6)</f>
        <v>0</v>
      </c>
      <c r="X124" s="79">
        <f>-NPV(OUTPUT!$G$4,X40:X$100)/(1+OUTPUT!$G$4)^($B39-OUTPUT!$G$6)</f>
        <v>0</v>
      </c>
      <c r="Y124" s="79">
        <f>-NPV(OUTPUT!$G$4,Y40:Y$100)/(1+OUTPUT!$G$4)^($B39-OUTPUT!$G$6)</f>
        <v>0</v>
      </c>
      <c r="Z124" s="79">
        <f>-NPV(OUTPUT!$G$4,Z40:Z$100)/(1+OUTPUT!$G$4)^($B39-OUTPUT!$G$6)</f>
        <v>0</v>
      </c>
      <c r="AA124" s="79">
        <f>-NPV(OUTPUT!$G$4,AA40:AA$100)/(1+OUTPUT!$G$4)^($B39-OUTPUT!$G$6)</f>
        <v>0</v>
      </c>
      <c r="AB124" s="79">
        <f>-NPV(OUTPUT!$G$4,AB40:AB$100)/(1+OUTPUT!$G$4)^($B39-OUTPUT!$G$6)</f>
        <v>0</v>
      </c>
      <c r="AC124" s="79">
        <f>-NPV(OUTPUT!$G$4,AC40:AC$100)/(1+OUTPUT!$G$4)^($B39-OUTPUT!$G$6)</f>
        <v>0</v>
      </c>
      <c r="AD124" s="79">
        <f>-NPV(OUTPUT!$G$4,AD40:AD$100)/(1+OUTPUT!$G$4)^($B39-OUTPUT!$G$6)</f>
        <v>0</v>
      </c>
      <c r="AE124" s="79">
        <f>-NPV(OUTPUT!$G$4,AE40:AE$100)/(1+OUTPUT!$G$4)^($B39-OUTPUT!$G$6)</f>
        <v>0</v>
      </c>
      <c r="AF124" s="79">
        <f>-NPV(OUTPUT!$G$4,AF40:AF$100)/(1+OUTPUT!$G$4)^($B39-OUTPUT!$G$6)</f>
        <v>0</v>
      </c>
      <c r="AG124" s="79">
        <f>-NPV(OUTPUT!$G$4,AG40:AG$100)/(1+OUTPUT!$G$4)^($B39-OUTPUT!$G$6)</f>
        <v>0</v>
      </c>
      <c r="AH124" s="79">
        <f>-NPV(OUTPUT!$G$4,AH40:AH$100)/(1+OUTPUT!$G$4)^($B39-OUTPUT!$G$6)</f>
        <v>0</v>
      </c>
      <c r="AI124" s="79">
        <f>-NPV(OUTPUT!$G$4,AI40:AI$100)/(1+OUTPUT!$G$4)^($B39-OUTPUT!$G$6)</f>
        <v>0</v>
      </c>
      <c r="AJ124" s="79">
        <f>-NPV(OUTPUT!$G$4,AJ40:AJ$100)/(1+OUTPUT!$G$4)^($B39-OUTPUT!$G$6)</f>
        <v>0</v>
      </c>
      <c r="AK124" s="79">
        <f>-NPV(OUTPUT!$G$4,AK40:AK$100)/(1+OUTPUT!$G$4)^($B39-OUTPUT!$G$6)</f>
        <v>0</v>
      </c>
      <c r="AL124" s="79">
        <f>-NPV(OUTPUT!$G$4,AL40:AL$100)/(1+OUTPUT!$G$4)^($B39-OUTPUT!$G$6)</f>
        <v>0</v>
      </c>
      <c r="AM124" s="79">
        <f>-NPV(OUTPUT!$G$4,AM40:AM$100)/(1+OUTPUT!$G$4)^($B39-OUTPUT!$G$6)</f>
        <v>0</v>
      </c>
      <c r="AN124" s="79">
        <f>-NPV(OUTPUT!$G$4,AN40:AN$100)/(1+OUTPUT!$G$4)^($B39-OUTPUT!$G$6)</f>
        <v>0</v>
      </c>
      <c r="AO124" s="79">
        <f>-NPV(OUTPUT!$G$4,AO40:AO$100)/(1+OUTPUT!$G$4)^($B39-OUTPUT!$G$6)</f>
        <v>0</v>
      </c>
      <c r="AP124" s="79">
        <f>-NPV(OUTPUT!$G$4,AP40:AP$100)/(1+OUTPUT!$G$4)^($B39-OUTPUT!$G$6)</f>
        <v>0</v>
      </c>
      <c r="AQ124" s="79">
        <f>-NPV(OUTPUT!$G$4,AQ40:AQ$100)/(1+OUTPUT!$G$4)^($B39-OUTPUT!$G$6)</f>
        <v>0</v>
      </c>
      <c r="AR124" s="79">
        <f>-NPV(OUTPUT!$G$4,AR40:AR$100)/(1+OUTPUT!$G$4)^($B39-OUTPUT!$G$6)</f>
        <v>0</v>
      </c>
      <c r="AS124" s="79">
        <f>-NPV(OUTPUT!$G$4,AS40:AS$100)/(1+OUTPUT!$G$4)^($B39-OUTPUT!$G$6)</f>
        <v>0</v>
      </c>
      <c r="AT124" s="79">
        <f>-NPV(OUTPUT!$G$4,AT40:AT$100)/(1+OUTPUT!$G$4)^($B39-OUTPUT!$G$6)</f>
        <v>0</v>
      </c>
      <c r="AU124" s="79">
        <f>-NPV(OUTPUT!$G$4,AU40:AU$100)/(1+OUTPUT!$G$4)^($B39-OUTPUT!$G$6)</f>
        <v>0</v>
      </c>
      <c r="AV124" s="79">
        <f>-NPV(OUTPUT!$G$4,AV40:AV$100)/(1+OUTPUT!$G$4)^($B39-OUTPUT!$G$6)</f>
        <v>0</v>
      </c>
      <c r="AW124" s="79">
        <f>-NPV(OUTPUT!$G$4,AW40:AW$100)/(1+OUTPUT!$G$4)^($B39-OUTPUT!$G$6)</f>
        <v>0</v>
      </c>
      <c r="AX124" s="79">
        <f>-NPV(OUTPUT!$G$4,AX40:AX$100)/(1+OUTPUT!$G$4)^($B39-OUTPUT!$G$6)</f>
        <v>0</v>
      </c>
      <c r="AY124" s="79">
        <f>-NPV(OUTPUT!$G$4,AY40:AY$100)/(1+OUTPUT!$G$4)^($B39-OUTPUT!$G$6)</f>
        <v>0</v>
      </c>
      <c r="AZ124" s="79">
        <f>-NPV(OUTPUT!$G$4,AZ40:AZ$100)/(1+OUTPUT!$G$4)^($B39-OUTPUT!$G$6)</f>
        <v>0</v>
      </c>
      <c r="BA124" s="79">
        <f>-NPV(OUTPUT!$G$4,BA40:BA$100)/(1+OUTPUT!$G$4)^($B39-OUTPUT!$G$6)</f>
        <v>0</v>
      </c>
      <c r="BB124" s="79">
        <f>-NPV(OUTPUT!$G$4,BB40:BB$100)/(1+OUTPUT!$G$4)^($B39-OUTPUT!$G$6)</f>
        <v>0</v>
      </c>
      <c r="BC124" s="79">
        <f>-NPV(OUTPUT!$G$4,BC40:BC$100)/(1+OUTPUT!$G$4)^($B39-OUTPUT!$G$6)</f>
        <v>0</v>
      </c>
      <c r="BD124" s="79">
        <f>-NPV(OUTPUT!$G$4,BD40:BD$100)/(1+OUTPUT!$G$4)^($B39-OUTPUT!$G$6)</f>
        <v>0</v>
      </c>
      <c r="BE124" s="79">
        <f>-NPV(OUTPUT!$G$4,BE40:BE$100)/(1+OUTPUT!$G$4)^($B39-OUTPUT!$G$6)</f>
        <v>0</v>
      </c>
      <c r="BF124" s="79">
        <f>-NPV(OUTPUT!$G$4,BF40:BF$100)/(1+OUTPUT!$G$4)^($B39-OUTPUT!$G$6)</f>
        <v>0</v>
      </c>
      <c r="BG124" s="79">
        <f>-NPV(OUTPUT!$G$4,BG40:BG$100)/(1+OUTPUT!$G$4)^($B39-OUTPUT!$G$6)</f>
        <v>0</v>
      </c>
      <c r="BH124" s="79">
        <f>-NPV(OUTPUT!$G$4,BH40:BH$100)/(1+OUTPUT!$G$4)^($B39-OUTPUT!$G$6)</f>
        <v>0</v>
      </c>
      <c r="BI124" s="79">
        <f>-NPV(OUTPUT!$G$4,BI40:BI$100)/(1+OUTPUT!$G$4)^($B39-OUTPUT!$G$6)</f>
        <v>0</v>
      </c>
      <c r="BJ124" s="79">
        <f>-NPV(OUTPUT!$G$4,BJ40:BJ$100)/(1+OUTPUT!$G$4)^($B39-OUTPUT!$G$6)</f>
        <v>0</v>
      </c>
      <c r="BK124" s="79">
        <f>-NPV(OUTPUT!$G$4,BK40:BK$100)/(1+OUTPUT!$G$4)^($B39-OUTPUT!$G$6)</f>
        <v>0</v>
      </c>
      <c r="BL124" s="79">
        <f>-NPV(OUTPUT!$G$4,BL40:BL$100)/(1+OUTPUT!$G$4)^($B39-OUTPUT!$G$6)</f>
        <v>0</v>
      </c>
      <c r="BM124" s="79">
        <f>-NPV(OUTPUT!$G$4,BM40:BM$100)/(1+OUTPUT!$G$4)^($B39-OUTPUT!$G$6)</f>
        <v>0</v>
      </c>
      <c r="BN124" s="79">
        <f>-NPV(OUTPUT!$G$4,BN40:BN$100)/(1+OUTPUT!$G$4)^($B39-OUTPUT!$G$6)</f>
        <v>0</v>
      </c>
      <c r="BO124" s="79">
        <f>-NPV(OUTPUT!$G$4,BO40:BO$100)/(1+OUTPUT!$G$4)^($B39-OUTPUT!$G$6)</f>
        <v>0</v>
      </c>
      <c r="BP124" s="79">
        <f>-NPV(OUTPUT!$G$4,BP40:BP$100)/(1+OUTPUT!$G$4)^($B39-OUTPUT!$G$6)</f>
        <v>0</v>
      </c>
      <c r="BQ124" s="79">
        <f>-NPV(OUTPUT!$G$4,BQ40:BQ$100)/(1+OUTPUT!$G$4)^($B39-OUTPUT!$G$6)</f>
        <v>0</v>
      </c>
      <c r="BR124" s="79">
        <f>-NPV(OUTPUT!$G$4,BR40:BR$100)/(1+OUTPUT!$G$4)^($B39-OUTPUT!$G$6)</f>
        <v>0</v>
      </c>
      <c r="BS124" s="79">
        <f>-NPV(OUTPUT!$G$4,BS40:BS$100)/(1+OUTPUT!$G$4)^($B39-OUTPUT!$G$6)</f>
        <v>0</v>
      </c>
      <c r="BT124" s="79">
        <f>-NPV(OUTPUT!$G$4,BT40:BT$100)/(1+OUTPUT!$G$4)^($B39-OUTPUT!$G$6)</f>
        <v>0</v>
      </c>
      <c r="BU124" s="79">
        <f>-NPV(OUTPUT!$G$4,BU40:BU$100)/(1+OUTPUT!$G$4)^($B39-OUTPUT!$G$6)</f>
        <v>0</v>
      </c>
      <c r="BV124" s="79">
        <f>-NPV(OUTPUT!$G$4,BV40:BV$100)/(1+OUTPUT!$G$4)^($B39-OUTPUT!$G$6)</f>
        <v>0</v>
      </c>
      <c r="BW124" s="79">
        <f>-NPV(OUTPUT!$G$4,BW40:BW$100)/(1+OUTPUT!$G$4)^($B39-OUTPUT!$G$6)</f>
        <v>0</v>
      </c>
      <c r="BX124" s="79">
        <f>-NPV(OUTPUT!$G$4,BX40:BX$100)/(1+OUTPUT!$G$4)^($B39-OUTPUT!$G$6)</f>
        <v>0</v>
      </c>
      <c r="BY124" s="79">
        <f>-NPV(OUTPUT!$G$4,BY40:BY$100)/(1+OUTPUT!$G$4)^($B39-OUTPUT!$G$6)</f>
        <v>0</v>
      </c>
      <c r="BZ124" s="79">
        <f>-NPV(OUTPUT!$G$4,BZ40:BZ$100)/(1+OUTPUT!$G$4)^($B39-OUTPUT!$G$6)</f>
        <v>0</v>
      </c>
      <c r="CA124" s="79">
        <f>-NPV(OUTPUT!$G$4,CA40:CA$100)/(1+OUTPUT!$G$4)^($B39-OUTPUT!$G$6)</f>
        <v>0</v>
      </c>
      <c r="CB124" s="79">
        <f>-NPV(OUTPUT!$G$4,CB40:CB$100)/(1+OUTPUT!$G$4)^($B39-OUTPUT!$G$6)</f>
        <v>0</v>
      </c>
      <c r="CC124" s="79">
        <f>-NPV(OUTPUT!$G$4,CC40:CC$100)/(1+OUTPUT!$G$4)^($B39-OUTPUT!$G$6)</f>
        <v>0</v>
      </c>
      <c r="CD124" s="79">
        <f>-NPV(OUTPUT!$G$4,CD40:CD$100)/(1+OUTPUT!$G$4)^($B39-OUTPUT!$G$6)</f>
        <v>0</v>
      </c>
      <c r="CE124" s="79">
        <f>-NPV(OUTPUT!$G$4,CE40:CE$100)/(1+OUTPUT!$G$4)^($B39-OUTPUT!$G$6)</f>
        <v>0</v>
      </c>
      <c r="CF124" s="79">
        <f>-NPV(OUTPUT!$G$4,CF40:CF$100)/(1+OUTPUT!$G$4)^($B39-OUTPUT!$G$6)</f>
        <v>0</v>
      </c>
      <c r="CG124" s="45">
        <f>SUM(D124:W124)</f>
        <v>-210.97251785872726</v>
      </c>
    </row>
    <row r="125" spans="2:85" x14ac:dyDescent="0.2">
      <c r="B125" s="20">
        <f t="shared" si="131"/>
        <v>2042</v>
      </c>
      <c r="C125"/>
      <c r="D125" s="79">
        <f>-NPV(OUTPUT!$G$4,D41:D$100)/(1+OUTPUT!$G$4)^($B40-OUTPUT!$G$6)</f>
        <v>0</v>
      </c>
      <c r="E125" s="79">
        <f>-NPV(OUTPUT!$G$4,E41:E$100)/(1+OUTPUT!$G$4)^($B40-OUTPUT!$G$6)</f>
        <v>0</v>
      </c>
      <c r="F125" s="79">
        <f>-NPV(OUTPUT!$G$4,F41:F$100)/(1+OUTPUT!$G$4)^($B40-OUTPUT!$G$6)</f>
        <v>0</v>
      </c>
      <c r="G125" s="79">
        <f>-NPV(OUTPUT!$G$4,G41:G$100)/(1+OUTPUT!$G$4)^($B40-OUTPUT!$G$6)</f>
        <v>0</v>
      </c>
      <c r="H125" s="79">
        <f>-NPV(OUTPUT!$G$4,H41:H$100)/(1+OUTPUT!$G$4)^($B40-OUTPUT!$G$6)</f>
        <v>0</v>
      </c>
      <c r="I125" s="79">
        <f>-NPV(OUTPUT!$G$4,I41:I$100)/(1+OUTPUT!$G$4)^($B40-OUTPUT!$G$6)</f>
        <v>0</v>
      </c>
      <c r="J125" s="79">
        <f>-NPV(OUTPUT!$G$4,J41:J$100)/(1+OUTPUT!$G$4)^($B40-OUTPUT!$G$6)</f>
        <v>0</v>
      </c>
      <c r="K125" s="79">
        <f>-NPV(OUTPUT!$G$4,K41:K$100)/(1+OUTPUT!$G$4)^($B40-OUTPUT!$G$6)</f>
        <v>-136.30250843875598</v>
      </c>
      <c r="L125" s="79">
        <f>-NPV(OUTPUT!$G$4,L41:L$100)/(1+OUTPUT!$G$4)^($B40-OUTPUT!$G$6)</f>
        <v>0</v>
      </c>
      <c r="M125" s="79">
        <f>-NPV(OUTPUT!$G$4,M41:M$100)/(1+OUTPUT!$G$4)^($B40-OUTPUT!$G$6)</f>
        <v>0</v>
      </c>
      <c r="N125" s="79">
        <f>-NPV(OUTPUT!$G$4,N41:N$100)/(1+OUTPUT!$G$4)^($B40-OUTPUT!$G$6)</f>
        <v>0</v>
      </c>
      <c r="O125" s="79">
        <f>-NPV(OUTPUT!$G$4,O41:O$100)/(1+OUTPUT!$G$4)^($B40-OUTPUT!$G$6)</f>
        <v>0</v>
      </c>
      <c r="P125" s="79">
        <f>-NPV(OUTPUT!$G$4,P41:P$100)/(1+OUTPUT!$G$4)^($B40-OUTPUT!$G$6)</f>
        <v>0</v>
      </c>
      <c r="Q125" s="79">
        <f>-NPV(OUTPUT!$G$4,Q41:Q$100)/(1+OUTPUT!$G$4)^($B40-OUTPUT!$G$6)</f>
        <v>0</v>
      </c>
      <c r="R125" s="79">
        <f>-NPV(OUTPUT!$G$4,R41:R$100)/(1+OUTPUT!$G$4)^($B40-OUTPUT!$G$6)</f>
        <v>0</v>
      </c>
      <c r="S125" s="79">
        <f>-NPV(OUTPUT!$G$4,S41:S$100)/(1+OUTPUT!$G$4)^($B40-OUTPUT!$G$6)</f>
        <v>0</v>
      </c>
      <c r="T125" s="79">
        <f>-NPV(OUTPUT!$G$4,T41:T$100)/(1+OUTPUT!$G$4)^($B40-OUTPUT!$G$6)</f>
        <v>0</v>
      </c>
      <c r="U125" s="79">
        <f>-NPV(OUTPUT!$G$4,U41:U$100)/(1+OUTPUT!$G$4)^($B40-OUTPUT!$G$6)</f>
        <v>0</v>
      </c>
      <c r="V125" s="79">
        <f>-NPV(OUTPUT!$G$4,V41:V$100)/(1+OUTPUT!$G$4)^($B40-OUTPUT!$G$6)</f>
        <v>0</v>
      </c>
      <c r="W125" s="79">
        <f>-NPV(OUTPUT!$G$4,W41:W$100)/(1+OUTPUT!$G$4)^($B40-OUTPUT!$G$6)</f>
        <v>0</v>
      </c>
      <c r="X125" s="79">
        <f>-NPV(OUTPUT!$G$4,X41:X$100)/(1+OUTPUT!$G$4)^($B40-OUTPUT!$G$6)</f>
        <v>0</v>
      </c>
      <c r="Y125" s="79">
        <f>-NPV(OUTPUT!$G$4,Y41:Y$100)/(1+OUTPUT!$G$4)^($B40-OUTPUT!$G$6)</f>
        <v>0</v>
      </c>
      <c r="Z125" s="79">
        <f>-NPV(OUTPUT!$G$4,Z41:Z$100)/(1+OUTPUT!$G$4)^($B40-OUTPUT!$G$6)</f>
        <v>0</v>
      </c>
      <c r="AA125" s="79">
        <f>-NPV(OUTPUT!$G$4,AA41:AA$100)/(1+OUTPUT!$G$4)^($B40-OUTPUT!$G$6)</f>
        <v>0</v>
      </c>
      <c r="AB125" s="79">
        <f>-NPV(OUTPUT!$G$4,AB41:AB$100)/(1+OUTPUT!$G$4)^($B40-OUTPUT!$G$6)</f>
        <v>0</v>
      </c>
      <c r="AC125" s="79">
        <f>-NPV(OUTPUT!$G$4,AC41:AC$100)/(1+OUTPUT!$G$4)^($B40-OUTPUT!$G$6)</f>
        <v>0</v>
      </c>
      <c r="AD125" s="79">
        <f>-NPV(OUTPUT!$G$4,AD41:AD$100)/(1+OUTPUT!$G$4)^($B40-OUTPUT!$G$6)</f>
        <v>0</v>
      </c>
      <c r="AE125" s="79">
        <f>-NPV(OUTPUT!$G$4,AE41:AE$100)/(1+OUTPUT!$G$4)^($B40-OUTPUT!$G$6)</f>
        <v>0</v>
      </c>
      <c r="AF125" s="79">
        <f>-NPV(OUTPUT!$G$4,AF41:AF$100)/(1+OUTPUT!$G$4)^($B40-OUTPUT!$G$6)</f>
        <v>0</v>
      </c>
      <c r="AG125" s="79">
        <f>-NPV(OUTPUT!$G$4,AG41:AG$100)/(1+OUTPUT!$G$4)^($B40-OUTPUT!$G$6)</f>
        <v>0</v>
      </c>
      <c r="AH125" s="79">
        <f>-NPV(OUTPUT!$G$4,AH41:AH$100)/(1+OUTPUT!$G$4)^($B40-OUTPUT!$G$6)</f>
        <v>0</v>
      </c>
      <c r="AI125" s="79">
        <f>-NPV(OUTPUT!$G$4,AI41:AI$100)/(1+OUTPUT!$G$4)^($B40-OUTPUT!$G$6)</f>
        <v>0</v>
      </c>
      <c r="AJ125" s="79">
        <f>-NPV(OUTPUT!$G$4,AJ41:AJ$100)/(1+OUTPUT!$G$4)^($B40-OUTPUT!$G$6)</f>
        <v>0</v>
      </c>
      <c r="AK125" s="79">
        <f>-NPV(OUTPUT!$G$4,AK41:AK$100)/(1+OUTPUT!$G$4)^($B40-OUTPUT!$G$6)</f>
        <v>0</v>
      </c>
      <c r="AL125" s="79">
        <f>-NPV(OUTPUT!$G$4,AL41:AL$100)/(1+OUTPUT!$G$4)^($B40-OUTPUT!$G$6)</f>
        <v>0</v>
      </c>
      <c r="AM125" s="79">
        <f>-NPV(OUTPUT!$G$4,AM41:AM$100)/(1+OUTPUT!$G$4)^($B40-OUTPUT!$G$6)</f>
        <v>0</v>
      </c>
      <c r="AN125" s="79">
        <f>-NPV(OUTPUT!$G$4,AN41:AN$100)/(1+OUTPUT!$G$4)^($B40-OUTPUT!$G$6)</f>
        <v>0</v>
      </c>
      <c r="AO125" s="79">
        <f>-NPV(OUTPUT!$G$4,AO41:AO$100)/(1+OUTPUT!$G$4)^($B40-OUTPUT!$G$6)</f>
        <v>0</v>
      </c>
      <c r="AP125" s="79">
        <f>-NPV(OUTPUT!$G$4,AP41:AP$100)/(1+OUTPUT!$G$4)^($B40-OUTPUT!$G$6)</f>
        <v>0</v>
      </c>
      <c r="AQ125" s="79">
        <f>-NPV(OUTPUT!$G$4,AQ41:AQ$100)/(1+OUTPUT!$G$4)^($B40-OUTPUT!$G$6)</f>
        <v>0</v>
      </c>
      <c r="AR125" s="79">
        <f>-NPV(OUTPUT!$G$4,AR41:AR$100)/(1+OUTPUT!$G$4)^($B40-OUTPUT!$G$6)</f>
        <v>0</v>
      </c>
      <c r="AS125" s="79">
        <f>-NPV(OUTPUT!$G$4,AS41:AS$100)/(1+OUTPUT!$G$4)^($B40-OUTPUT!$G$6)</f>
        <v>0</v>
      </c>
      <c r="AT125" s="79">
        <f>-NPV(OUTPUT!$G$4,AT41:AT$100)/(1+OUTPUT!$G$4)^($B40-OUTPUT!$G$6)</f>
        <v>0</v>
      </c>
      <c r="AU125" s="79">
        <f>-NPV(OUTPUT!$G$4,AU41:AU$100)/(1+OUTPUT!$G$4)^($B40-OUTPUT!$G$6)</f>
        <v>0</v>
      </c>
      <c r="AV125" s="79">
        <f>-NPV(OUTPUT!$G$4,AV41:AV$100)/(1+OUTPUT!$G$4)^($B40-OUTPUT!$G$6)</f>
        <v>0</v>
      </c>
      <c r="AW125" s="79">
        <f>-NPV(OUTPUT!$G$4,AW41:AW$100)/(1+OUTPUT!$G$4)^($B40-OUTPUT!$G$6)</f>
        <v>0</v>
      </c>
      <c r="AX125" s="79">
        <f>-NPV(OUTPUT!$G$4,AX41:AX$100)/(1+OUTPUT!$G$4)^($B40-OUTPUT!$G$6)</f>
        <v>0</v>
      </c>
      <c r="AY125" s="79">
        <f>-NPV(OUTPUT!$G$4,AY41:AY$100)/(1+OUTPUT!$G$4)^($B40-OUTPUT!$G$6)</f>
        <v>0</v>
      </c>
      <c r="AZ125" s="79">
        <f>-NPV(OUTPUT!$G$4,AZ41:AZ$100)/(1+OUTPUT!$G$4)^($B40-OUTPUT!$G$6)</f>
        <v>0</v>
      </c>
      <c r="BA125" s="79">
        <f>-NPV(OUTPUT!$G$4,BA41:BA$100)/(1+OUTPUT!$G$4)^($B40-OUTPUT!$G$6)</f>
        <v>0</v>
      </c>
      <c r="BB125" s="79">
        <f>-NPV(OUTPUT!$G$4,BB41:BB$100)/(1+OUTPUT!$G$4)^($B40-OUTPUT!$G$6)</f>
        <v>0</v>
      </c>
      <c r="BC125" s="79">
        <f>-NPV(OUTPUT!$G$4,BC41:BC$100)/(1+OUTPUT!$G$4)^($B40-OUTPUT!$G$6)</f>
        <v>0</v>
      </c>
      <c r="BD125" s="79">
        <f>-NPV(OUTPUT!$G$4,BD41:BD$100)/(1+OUTPUT!$G$4)^($B40-OUTPUT!$G$6)</f>
        <v>0</v>
      </c>
      <c r="BE125" s="79">
        <f>-NPV(OUTPUT!$G$4,BE41:BE$100)/(1+OUTPUT!$G$4)^($B40-OUTPUT!$G$6)</f>
        <v>0</v>
      </c>
      <c r="BF125" s="79">
        <f>-NPV(OUTPUT!$G$4,BF41:BF$100)/(1+OUTPUT!$G$4)^($B40-OUTPUT!$G$6)</f>
        <v>0</v>
      </c>
      <c r="BG125" s="79">
        <f>-NPV(OUTPUT!$G$4,BG41:BG$100)/(1+OUTPUT!$G$4)^($B40-OUTPUT!$G$6)</f>
        <v>0</v>
      </c>
      <c r="BH125" s="79">
        <f>-NPV(OUTPUT!$G$4,BH41:BH$100)/(1+OUTPUT!$G$4)^($B40-OUTPUT!$G$6)</f>
        <v>0</v>
      </c>
      <c r="BI125" s="79">
        <f>-NPV(OUTPUT!$G$4,BI41:BI$100)/(1+OUTPUT!$G$4)^($B40-OUTPUT!$G$6)</f>
        <v>0</v>
      </c>
      <c r="BJ125" s="79">
        <f>-NPV(OUTPUT!$G$4,BJ41:BJ$100)/(1+OUTPUT!$G$4)^($B40-OUTPUT!$G$6)</f>
        <v>0</v>
      </c>
      <c r="BK125" s="79">
        <f>-NPV(OUTPUT!$G$4,BK41:BK$100)/(1+OUTPUT!$G$4)^($B40-OUTPUT!$G$6)</f>
        <v>0</v>
      </c>
      <c r="BL125" s="79">
        <f>-NPV(OUTPUT!$G$4,BL41:BL$100)/(1+OUTPUT!$G$4)^($B40-OUTPUT!$G$6)</f>
        <v>0</v>
      </c>
      <c r="BM125" s="79">
        <f>-NPV(OUTPUT!$G$4,BM41:BM$100)/(1+OUTPUT!$G$4)^($B40-OUTPUT!$G$6)</f>
        <v>0</v>
      </c>
      <c r="BN125" s="79">
        <f>-NPV(OUTPUT!$G$4,BN41:BN$100)/(1+OUTPUT!$G$4)^($B40-OUTPUT!$G$6)</f>
        <v>0</v>
      </c>
      <c r="BO125" s="79">
        <f>-NPV(OUTPUT!$G$4,BO41:BO$100)/(1+OUTPUT!$G$4)^($B40-OUTPUT!$G$6)</f>
        <v>0</v>
      </c>
      <c r="BP125" s="79">
        <f>-NPV(OUTPUT!$G$4,BP41:BP$100)/(1+OUTPUT!$G$4)^($B40-OUTPUT!$G$6)</f>
        <v>0</v>
      </c>
      <c r="BQ125" s="79">
        <f>-NPV(OUTPUT!$G$4,BQ41:BQ$100)/(1+OUTPUT!$G$4)^($B40-OUTPUT!$G$6)</f>
        <v>0</v>
      </c>
      <c r="BR125" s="79">
        <f>-NPV(OUTPUT!$G$4,BR41:BR$100)/(1+OUTPUT!$G$4)^($B40-OUTPUT!$G$6)</f>
        <v>0</v>
      </c>
      <c r="BS125" s="79">
        <f>-NPV(OUTPUT!$G$4,BS41:BS$100)/(1+OUTPUT!$G$4)^($B40-OUTPUT!$G$6)</f>
        <v>0</v>
      </c>
      <c r="BT125" s="79">
        <f>-NPV(OUTPUT!$G$4,BT41:BT$100)/(1+OUTPUT!$G$4)^($B40-OUTPUT!$G$6)</f>
        <v>0</v>
      </c>
      <c r="BU125" s="79">
        <f>-NPV(OUTPUT!$G$4,BU41:BU$100)/(1+OUTPUT!$G$4)^($B40-OUTPUT!$G$6)</f>
        <v>0</v>
      </c>
      <c r="BV125" s="79">
        <f>-NPV(OUTPUT!$G$4,BV41:BV$100)/(1+OUTPUT!$G$4)^($B40-OUTPUT!$G$6)</f>
        <v>0</v>
      </c>
      <c r="BW125" s="79">
        <f>-NPV(OUTPUT!$G$4,BW41:BW$100)/(1+OUTPUT!$G$4)^($B40-OUTPUT!$G$6)</f>
        <v>0</v>
      </c>
      <c r="BX125" s="79">
        <f>-NPV(OUTPUT!$G$4,BX41:BX$100)/(1+OUTPUT!$G$4)^($B40-OUTPUT!$G$6)</f>
        <v>0</v>
      </c>
      <c r="BY125" s="79">
        <f>-NPV(OUTPUT!$G$4,BY41:BY$100)/(1+OUTPUT!$G$4)^($B40-OUTPUT!$G$6)</f>
        <v>0</v>
      </c>
      <c r="BZ125" s="79">
        <f>-NPV(OUTPUT!$G$4,BZ41:BZ$100)/(1+OUTPUT!$G$4)^($B40-OUTPUT!$G$6)</f>
        <v>0</v>
      </c>
      <c r="CA125" s="79">
        <f>-NPV(OUTPUT!$G$4,CA41:CA$100)/(1+OUTPUT!$G$4)^($B40-OUTPUT!$G$6)</f>
        <v>0</v>
      </c>
      <c r="CB125" s="79">
        <f>-NPV(OUTPUT!$G$4,CB41:CB$100)/(1+OUTPUT!$G$4)^($B40-OUTPUT!$G$6)</f>
        <v>0</v>
      </c>
      <c r="CC125" s="79">
        <f>-NPV(OUTPUT!$G$4,CC41:CC$100)/(1+OUTPUT!$G$4)^($B40-OUTPUT!$G$6)</f>
        <v>0</v>
      </c>
      <c r="CD125" s="79">
        <f>-NPV(OUTPUT!$G$4,CD41:CD$100)/(1+OUTPUT!$G$4)^($B40-OUTPUT!$G$6)</f>
        <v>0</v>
      </c>
      <c r="CE125" s="79">
        <f>-NPV(OUTPUT!$G$4,CE41:CE$100)/(1+OUTPUT!$G$4)^($B40-OUTPUT!$G$6)</f>
        <v>0</v>
      </c>
      <c r="CF125" s="79">
        <f>-NPV(OUTPUT!$G$4,CF41:CF$100)/(1+OUTPUT!$G$4)^($B40-OUTPUT!$G$6)</f>
        <v>0</v>
      </c>
      <c r="CG125" s="45">
        <f>SUM(D125:X125)</f>
        <v>-136.30250843875598</v>
      </c>
    </row>
    <row r="126" spans="2:85" x14ac:dyDescent="0.2">
      <c r="B126" s="20">
        <f t="shared" si="131"/>
        <v>2043</v>
      </c>
      <c r="C126"/>
      <c r="D126" s="79">
        <f>-NPV(OUTPUT!$G$4,D42:D$100)/(1+OUTPUT!$G$4)^($B41-OUTPUT!$G$6)</f>
        <v>0</v>
      </c>
      <c r="E126" s="79">
        <f>-NPV(OUTPUT!$G$4,E42:E$100)/(1+OUTPUT!$G$4)^($B41-OUTPUT!$G$6)</f>
        <v>0</v>
      </c>
      <c r="F126" s="79">
        <f>-NPV(OUTPUT!$G$4,F42:F$100)/(1+OUTPUT!$G$4)^($B41-OUTPUT!$G$6)</f>
        <v>0</v>
      </c>
      <c r="G126" s="79">
        <f>-NPV(OUTPUT!$G$4,G42:G$100)/(1+OUTPUT!$G$4)^($B41-OUTPUT!$G$6)</f>
        <v>0</v>
      </c>
      <c r="H126" s="79">
        <f>-NPV(OUTPUT!$G$4,H42:H$100)/(1+OUTPUT!$G$4)^($B41-OUTPUT!$G$6)</f>
        <v>0</v>
      </c>
      <c r="I126" s="79">
        <f>-NPV(OUTPUT!$G$4,I42:I$100)/(1+OUTPUT!$G$4)^($B41-OUTPUT!$G$6)</f>
        <v>0</v>
      </c>
      <c r="J126" s="79">
        <f>-NPV(OUTPUT!$G$4,J42:J$100)/(1+OUTPUT!$G$4)^($B41-OUTPUT!$G$6)</f>
        <v>0</v>
      </c>
      <c r="K126" s="79">
        <f>-NPV(OUTPUT!$G$4,K42:K$100)/(1+OUTPUT!$G$4)^($B41-OUTPUT!$G$6)</f>
        <v>-71.77809233736879</v>
      </c>
      <c r="L126" s="79">
        <f>-NPV(OUTPUT!$G$4,L42:L$100)/(1+OUTPUT!$G$4)^($B41-OUTPUT!$G$6)</f>
        <v>0</v>
      </c>
      <c r="M126" s="79">
        <f>-NPV(OUTPUT!$G$4,M42:M$100)/(1+OUTPUT!$G$4)^($B41-OUTPUT!$G$6)</f>
        <v>0</v>
      </c>
      <c r="N126" s="79">
        <f>-NPV(OUTPUT!$G$4,N42:N$100)/(1+OUTPUT!$G$4)^($B41-OUTPUT!$G$6)</f>
        <v>0</v>
      </c>
      <c r="O126" s="79">
        <f>-NPV(OUTPUT!$G$4,O42:O$100)/(1+OUTPUT!$G$4)^($B41-OUTPUT!$G$6)</f>
        <v>0</v>
      </c>
      <c r="P126" s="79">
        <f>-NPV(OUTPUT!$G$4,P42:P$100)/(1+OUTPUT!$G$4)^($B41-OUTPUT!$G$6)</f>
        <v>0</v>
      </c>
      <c r="Q126" s="79">
        <f>-NPV(OUTPUT!$G$4,Q42:Q$100)/(1+OUTPUT!$G$4)^($B41-OUTPUT!$G$6)</f>
        <v>0</v>
      </c>
      <c r="R126" s="79">
        <f>-NPV(OUTPUT!$G$4,R42:R$100)/(1+OUTPUT!$G$4)^($B41-OUTPUT!$G$6)</f>
        <v>0</v>
      </c>
      <c r="S126" s="79">
        <f>-NPV(OUTPUT!$G$4,S42:S$100)/(1+OUTPUT!$G$4)^($B41-OUTPUT!$G$6)</f>
        <v>0</v>
      </c>
      <c r="T126" s="79">
        <f>-NPV(OUTPUT!$G$4,T42:T$100)/(1+OUTPUT!$G$4)^($B41-OUTPUT!$G$6)</f>
        <v>0</v>
      </c>
      <c r="U126" s="79">
        <f>-NPV(OUTPUT!$G$4,U42:U$100)/(1+OUTPUT!$G$4)^($B41-OUTPUT!$G$6)</f>
        <v>0</v>
      </c>
      <c r="V126" s="79">
        <f>-NPV(OUTPUT!$G$4,V42:V$100)/(1+OUTPUT!$G$4)^($B41-OUTPUT!$G$6)</f>
        <v>0</v>
      </c>
      <c r="W126" s="79">
        <f>-NPV(OUTPUT!$G$4,W42:W$100)/(1+OUTPUT!$G$4)^($B41-OUTPUT!$G$6)</f>
        <v>0</v>
      </c>
      <c r="X126" s="79">
        <f>-NPV(OUTPUT!$G$4,X42:X$100)/(1+OUTPUT!$G$4)^($B41-OUTPUT!$G$6)</f>
        <v>0</v>
      </c>
      <c r="Y126" s="79">
        <f>-NPV(OUTPUT!$G$4,Y42:Y$100)/(1+OUTPUT!$G$4)^($B41-OUTPUT!$G$6)</f>
        <v>0</v>
      </c>
      <c r="Z126" s="79">
        <f>-NPV(OUTPUT!$G$4,Z42:Z$100)/(1+OUTPUT!$G$4)^($B41-OUTPUT!$G$6)</f>
        <v>0</v>
      </c>
      <c r="AA126" s="79">
        <f>-NPV(OUTPUT!$G$4,AA42:AA$100)/(1+OUTPUT!$G$4)^($B41-OUTPUT!$G$6)</f>
        <v>0</v>
      </c>
      <c r="AB126" s="79">
        <f>-NPV(OUTPUT!$G$4,AB42:AB$100)/(1+OUTPUT!$G$4)^($B41-OUTPUT!$G$6)</f>
        <v>0</v>
      </c>
      <c r="AC126" s="79">
        <f>-NPV(OUTPUT!$G$4,AC42:AC$100)/(1+OUTPUT!$G$4)^($B41-OUTPUT!$G$6)</f>
        <v>0</v>
      </c>
      <c r="AD126" s="79">
        <f>-NPV(OUTPUT!$G$4,AD42:AD$100)/(1+OUTPUT!$G$4)^($B41-OUTPUT!$G$6)</f>
        <v>0</v>
      </c>
      <c r="AE126" s="79">
        <f>-NPV(OUTPUT!$G$4,AE42:AE$100)/(1+OUTPUT!$G$4)^($B41-OUTPUT!$G$6)</f>
        <v>0</v>
      </c>
      <c r="AF126" s="79">
        <f>-NPV(OUTPUT!$G$4,AF42:AF$100)/(1+OUTPUT!$G$4)^($B41-OUTPUT!$G$6)</f>
        <v>0</v>
      </c>
      <c r="AG126" s="79">
        <f>-NPV(OUTPUT!$G$4,AG42:AG$100)/(1+OUTPUT!$G$4)^($B41-OUTPUT!$G$6)</f>
        <v>0</v>
      </c>
      <c r="AH126" s="79">
        <f>-NPV(OUTPUT!$G$4,AH42:AH$100)/(1+OUTPUT!$G$4)^($B41-OUTPUT!$G$6)</f>
        <v>0</v>
      </c>
      <c r="AI126" s="79">
        <f>-NPV(OUTPUT!$G$4,AI42:AI$100)/(1+OUTPUT!$G$4)^($B41-OUTPUT!$G$6)</f>
        <v>0</v>
      </c>
      <c r="AJ126" s="79">
        <f>-NPV(OUTPUT!$G$4,AJ42:AJ$100)/(1+OUTPUT!$G$4)^($B41-OUTPUT!$G$6)</f>
        <v>0</v>
      </c>
      <c r="AK126" s="79">
        <f>-NPV(OUTPUT!$G$4,AK42:AK$100)/(1+OUTPUT!$G$4)^($B41-OUTPUT!$G$6)</f>
        <v>0</v>
      </c>
      <c r="AL126" s="79">
        <f>-NPV(OUTPUT!$G$4,AL42:AL$100)/(1+OUTPUT!$G$4)^($B41-OUTPUT!$G$6)</f>
        <v>0</v>
      </c>
      <c r="AM126" s="79">
        <f>-NPV(OUTPUT!$G$4,AM42:AM$100)/(1+OUTPUT!$G$4)^($B41-OUTPUT!$G$6)</f>
        <v>0</v>
      </c>
      <c r="AN126" s="79">
        <f>-NPV(OUTPUT!$G$4,AN42:AN$100)/(1+OUTPUT!$G$4)^($B41-OUTPUT!$G$6)</f>
        <v>0</v>
      </c>
      <c r="AO126" s="79">
        <f>-NPV(OUTPUT!$G$4,AO42:AO$100)/(1+OUTPUT!$G$4)^($B41-OUTPUT!$G$6)</f>
        <v>0</v>
      </c>
      <c r="AP126" s="79">
        <f>-NPV(OUTPUT!$G$4,AP42:AP$100)/(1+OUTPUT!$G$4)^($B41-OUTPUT!$G$6)</f>
        <v>0</v>
      </c>
      <c r="AQ126" s="79">
        <f>-NPV(OUTPUT!$G$4,AQ42:AQ$100)/(1+OUTPUT!$G$4)^($B41-OUTPUT!$G$6)</f>
        <v>0</v>
      </c>
      <c r="AR126" s="79">
        <f>-NPV(OUTPUT!$G$4,AR42:AR$100)/(1+OUTPUT!$G$4)^($B41-OUTPUT!$G$6)</f>
        <v>0</v>
      </c>
      <c r="AS126" s="79">
        <f>-NPV(OUTPUT!$G$4,AS42:AS$100)/(1+OUTPUT!$G$4)^($B41-OUTPUT!$G$6)</f>
        <v>0</v>
      </c>
      <c r="AT126" s="79">
        <f>-NPV(OUTPUT!$G$4,AT42:AT$100)/(1+OUTPUT!$G$4)^($B41-OUTPUT!$G$6)</f>
        <v>0</v>
      </c>
      <c r="AU126" s="79">
        <f>-NPV(OUTPUT!$G$4,AU42:AU$100)/(1+OUTPUT!$G$4)^($B41-OUTPUT!$G$6)</f>
        <v>0</v>
      </c>
      <c r="AV126" s="79">
        <f>-NPV(OUTPUT!$G$4,AV42:AV$100)/(1+OUTPUT!$G$4)^($B41-OUTPUT!$G$6)</f>
        <v>0</v>
      </c>
      <c r="AW126" s="79">
        <f>-NPV(OUTPUT!$G$4,AW42:AW$100)/(1+OUTPUT!$G$4)^($B41-OUTPUT!$G$6)</f>
        <v>0</v>
      </c>
      <c r="AX126" s="79">
        <f>-NPV(OUTPUT!$G$4,AX42:AX$100)/(1+OUTPUT!$G$4)^($B41-OUTPUT!$G$6)</f>
        <v>0</v>
      </c>
      <c r="AY126" s="79">
        <f>-NPV(OUTPUT!$G$4,AY42:AY$100)/(1+OUTPUT!$G$4)^($B41-OUTPUT!$G$6)</f>
        <v>0</v>
      </c>
      <c r="AZ126" s="79">
        <f>-NPV(OUTPUT!$G$4,AZ42:AZ$100)/(1+OUTPUT!$G$4)^($B41-OUTPUT!$G$6)</f>
        <v>0</v>
      </c>
      <c r="BA126" s="79">
        <f>-NPV(OUTPUT!$G$4,BA42:BA$100)/(1+OUTPUT!$G$4)^($B41-OUTPUT!$G$6)</f>
        <v>0</v>
      </c>
      <c r="BB126" s="79">
        <f>-NPV(OUTPUT!$G$4,BB42:BB$100)/(1+OUTPUT!$G$4)^($B41-OUTPUT!$G$6)</f>
        <v>0</v>
      </c>
      <c r="BC126" s="79">
        <f>-NPV(OUTPUT!$G$4,BC42:BC$100)/(1+OUTPUT!$G$4)^($B41-OUTPUT!$G$6)</f>
        <v>0</v>
      </c>
      <c r="BD126" s="79">
        <f>-NPV(OUTPUT!$G$4,BD42:BD$100)/(1+OUTPUT!$G$4)^($B41-OUTPUT!$G$6)</f>
        <v>0</v>
      </c>
      <c r="BE126" s="79">
        <f>-NPV(OUTPUT!$G$4,BE42:BE$100)/(1+OUTPUT!$G$4)^($B41-OUTPUT!$G$6)</f>
        <v>0</v>
      </c>
      <c r="BF126" s="79">
        <f>-NPV(OUTPUT!$G$4,BF42:BF$100)/(1+OUTPUT!$G$4)^($B41-OUTPUT!$G$6)</f>
        <v>0</v>
      </c>
      <c r="BG126" s="79">
        <f>-NPV(OUTPUT!$G$4,BG42:BG$100)/(1+OUTPUT!$G$4)^($B41-OUTPUT!$G$6)</f>
        <v>0</v>
      </c>
      <c r="BH126" s="79">
        <f>-NPV(OUTPUT!$G$4,BH42:BH$100)/(1+OUTPUT!$G$4)^($B41-OUTPUT!$G$6)</f>
        <v>0</v>
      </c>
      <c r="BI126" s="79">
        <f>-NPV(OUTPUT!$G$4,BI42:BI$100)/(1+OUTPUT!$G$4)^($B41-OUTPUT!$G$6)</f>
        <v>0</v>
      </c>
      <c r="BJ126" s="79">
        <f>-NPV(OUTPUT!$G$4,BJ42:BJ$100)/(1+OUTPUT!$G$4)^($B41-OUTPUT!$G$6)</f>
        <v>0</v>
      </c>
      <c r="BK126" s="79">
        <f>-NPV(OUTPUT!$G$4,BK42:BK$100)/(1+OUTPUT!$G$4)^($B41-OUTPUT!$G$6)</f>
        <v>0</v>
      </c>
      <c r="BL126" s="79">
        <f>-NPV(OUTPUT!$G$4,BL42:BL$100)/(1+OUTPUT!$G$4)^($B41-OUTPUT!$G$6)</f>
        <v>0</v>
      </c>
      <c r="BM126" s="79">
        <f>-NPV(OUTPUT!$G$4,BM42:BM$100)/(1+OUTPUT!$G$4)^($B41-OUTPUT!$G$6)</f>
        <v>0</v>
      </c>
      <c r="BN126" s="79">
        <f>-NPV(OUTPUT!$G$4,BN42:BN$100)/(1+OUTPUT!$G$4)^($B41-OUTPUT!$G$6)</f>
        <v>0</v>
      </c>
      <c r="BO126" s="79">
        <f>-NPV(OUTPUT!$G$4,BO42:BO$100)/(1+OUTPUT!$G$4)^($B41-OUTPUT!$G$6)</f>
        <v>0</v>
      </c>
      <c r="BP126" s="79">
        <f>-NPV(OUTPUT!$G$4,BP42:BP$100)/(1+OUTPUT!$G$4)^($B41-OUTPUT!$G$6)</f>
        <v>0</v>
      </c>
      <c r="BQ126" s="79">
        <f>-NPV(OUTPUT!$G$4,BQ42:BQ$100)/(1+OUTPUT!$G$4)^($B41-OUTPUT!$G$6)</f>
        <v>0</v>
      </c>
      <c r="BR126" s="79">
        <f>-NPV(OUTPUT!$G$4,BR42:BR$100)/(1+OUTPUT!$G$4)^($B41-OUTPUT!$G$6)</f>
        <v>0</v>
      </c>
      <c r="BS126" s="79">
        <f>-NPV(OUTPUT!$G$4,BS42:BS$100)/(1+OUTPUT!$G$4)^($B41-OUTPUT!$G$6)</f>
        <v>0</v>
      </c>
      <c r="BT126" s="79">
        <f>-NPV(OUTPUT!$G$4,BT42:BT$100)/(1+OUTPUT!$G$4)^($B41-OUTPUT!$G$6)</f>
        <v>0</v>
      </c>
      <c r="BU126" s="79">
        <f>-NPV(OUTPUT!$G$4,BU42:BU$100)/(1+OUTPUT!$G$4)^($B41-OUTPUT!$G$6)</f>
        <v>0</v>
      </c>
      <c r="BV126" s="79">
        <f>-NPV(OUTPUT!$G$4,BV42:BV$100)/(1+OUTPUT!$G$4)^($B41-OUTPUT!$G$6)</f>
        <v>0</v>
      </c>
      <c r="BW126" s="79">
        <f>-NPV(OUTPUT!$G$4,BW42:BW$100)/(1+OUTPUT!$G$4)^($B41-OUTPUT!$G$6)</f>
        <v>0</v>
      </c>
      <c r="BX126" s="79">
        <f>-NPV(OUTPUT!$G$4,BX42:BX$100)/(1+OUTPUT!$G$4)^($B41-OUTPUT!$G$6)</f>
        <v>0</v>
      </c>
      <c r="BY126" s="79">
        <f>-NPV(OUTPUT!$G$4,BY42:BY$100)/(1+OUTPUT!$G$4)^($B41-OUTPUT!$G$6)</f>
        <v>0</v>
      </c>
      <c r="BZ126" s="79">
        <f>-NPV(OUTPUT!$G$4,BZ42:BZ$100)/(1+OUTPUT!$G$4)^($B41-OUTPUT!$G$6)</f>
        <v>0</v>
      </c>
      <c r="CA126" s="79">
        <f>-NPV(OUTPUT!$G$4,CA42:CA$100)/(1+OUTPUT!$G$4)^($B41-OUTPUT!$G$6)</f>
        <v>0</v>
      </c>
      <c r="CB126" s="79">
        <f>-NPV(OUTPUT!$G$4,CB42:CB$100)/(1+OUTPUT!$G$4)^($B41-OUTPUT!$G$6)</f>
        <v>0</v>
      </c>
      <c r="CC126" s="79">
        <f>-NPV(OUTPUT!$G$4,CC42:CC$100)/(1+OUTPUT!$G$4)^($B41-OUTPUT!$G$6)</f>
        <v>0</v>
      </c>
      <c r="CD126" s="79">
        <f>-NPV(OUTPUT!$G$4,CD42:CD$100)/(1+OUTPUT!$G$4)^($B41-OUTPUT!$G$6)</f>
        <v>0</v>
      </c>
      <c r="CE126" s="79">
        <f>-NPV(OUTPUT!$G$4,CE42:CE$100)/(1+OUTPUT!$G$4)^($B41-OUTPUT!$G$6)</f>
        <v>0</v>
      </c>
      <c r="CF126" s="79">
        <f>-NPV(OUTPUT!$G$4,CF42:CF$100)/(1+OUTPUT!$G$4)^($B41-OUTPUT!$G$6)</f>
        <v>0</v>
      </c>
      <c r="CG126" s="45">
        <f>SUM(D126:Y126)</f>
        <v>-71.77809233736879</v>
      </c>
    </row>
    <row r="127" spans="2:85" x14ac:dyDescent="0.2">
      <c r="B127" s="20">
        <f t="shared" si="131"/>
        <v>2044</v>
      </c>
      <c r="C127"/>
      <c r="D127" s="79">
        <f>-NPV(OUTPUT!$G$4,D43:D$100)/(1+OUTPUT!$G$4)^($B42-OUTPUT!$G$6)</f>
        <v>0</v>
      </c>
      <c r="E127" s="79">
        <f>-NPV(OUTPUT!$G$4,E43:E$100)/(1+OUTPUT!$G$4)^($B42-OUTPUT!$G$6)</f>
        <v>0</v>
      </c>
      <c r="F127" s="79">
        <f>-NPV(OUTPUT!$G$4,F43:F$100)/(1+OUTPUT!$G$4)^($B42-OUTPUT!$G$6)</f>
        <v>0</v>
      </c>
      <c r="G127" s="79">
        <f>-NPV(OUTPUT!$G$4,G43:G$100)/(1+OUTPUT!$G$4)^($B42-OUTPUT!$G$6)</f>
        <v>0</v>
      </c>
      <c r="H127" s="79">
        <f>-NPV(OUTPUT!$G$4,H43:H$100)/(1+OUTPUT!$G$4)^($B42-OUTPUT!$G$6)</f>
        <v>0</v>
      </c>
      <c r="I127" s="79">
        <f>-NPV(OUTPUT!$G$4,I43:I$100)/(1+OUTPUT!$G$4)^($B42-OUTPUT!$G$6)</f>
        <v>0</v>
      </c>
      <c r="J127" s="79">
        <f>-NPV(OUTPUT!$G$4,J43:J$100)/(1+OUTPUT!$G$4)^($B42-OUTPUT!$G$6)</f>
        <v>0</v>
      </c>
      <c r="K127" s="79">
        <f>-NPV(OUTPUT!$G$4,K43:K$100)/(1+OUTPUT!$G$4)^($B42-OUTPUT!$G$6)</f>
        <v>0</v>
      </c>
      <c r="L127" s="79">
        <f>-NPV(OUTPUT!$G$4,L43:L$100)/(1+OUTPUT!$G$4)^($B42-OUTPUT!$G$6)</f>
        <v>0</v>
      </c>
      <c r="M127" s="79">
        <f>-NPV(OUTPUT!$G$4,M43:M$100)/(1+OUTPUT!$G$4)^($B42-OUTPUT!$G$6)</f>
        <v>0</v>
      </c>
      <c r="N127" s="79">
        <f>-NPV(OUTPUT!$G$4,N43:N$100)/(1+OUTPUT!$G$4)^($B42-OUTPUT!$G$6)</f>
        <v>0</v>
      </c>
      <c r="O127" s="79">
        <f>-NPV(OUTPUT!$G$4,O43:O$100)/(1+OUTPUT!$G$4)^($B42-OUTPUT!$G$6)</f>
        <v>0</v>
      </c>
      <c r="P127" s="79">
        <f>-NPV(OUTPUT!$G$4,P43:P$100)/(1+OUTPUT!$G$4)^($B42-OUTPUT!$G$6)</f>
        <v>0</v>
      </c>
      <c r="Q127" s="79">
        <f>-NPV(OUTPUT!$G$4,Q43:Q$100)/(1+OUTPUT!$G$4)^($B42-OUTPUT!$G$6)</f>
        <v>0</v>
      </c>
      <c r="R127" s="79">
        <f>-NPV(OUTPUT!$G$4,R43:R$100)/(1+OUTPUT!$G$4)^($B42-OUTPUT!$G$6)</f>
        <v>0</v>
      </c>
      <c r="S127" s="79">
        <f>-NPV(OUTPUT!$G$4,S43:S$100)/(1+OUTPUT!$G$4)^($B42-OUTPUT!$G$6)</f>
        <v>0</v>
      </c>
      <c r="T127" s="79">
        <f>-NPV(OUTPUT!$G$4,T43:T$100)/(1+OUTPUT!$G$4)^($B42-OUTPUT!$G$6)</f>
        <v>0</v>
      </c>
      <c r="U127" s="79">
        <f>-NPV(OUTPUT!$G$4,U43:U$100)/(1+OUTPUT!$G$4)^($B42-OUTPUT!$G$6)</f>
        <v>0</v>
      </c>
      <c r="V127" s="79">
        <f>-NPV(OUTPUT!$G$4,V43:V$100)/(1+OUTPUT!$G$4)^($B42-OUTPUT!$G$6)</f>
        <v>0</v>
      </c>
      <c r="W127" s="79">
        <f>-NPV(OUTPUT!$G$4,W43:W$100)/(1+OUTPUT!$G$4)^($B42-OUTPUT!$G$6)</f>
        <v>0</v>
      </c>
      <c r="X127" s="79">
        <f>-NPV(OUTPUT!$G$4,X43:X$100)/(1+OUTPUT!$G$4)^($B42-OUTPUT!$G$6)</f>
        <v>0</v>
      </c>
      <c r="Y127" s="79">
        <f>-NPV(OUTPUT!$G$4,Y43:Y$100)/(1+OUTPUT!$G$4)^($B42-OUTPUT!$G$6)</f>
        <v>0</v>
      </c>
      <c r="Z127" s="79">
        <f>-NPV(OUTPUT!$G$4,Z43:Z$100)/(1+OUTPUT!$G$4)^($B42-OUTPUT!$G$6)</f>
        <v>0</v>
      </c>
      <c r="AA127" s="79">
        <f>-NPV(OUTPUT!$G$4,AA43:AA$100)/(1+OUTPUT!$G$4)^($B42-OUTPUT!$G$6)</f>
        <v>0</v>
      </c>
      <c r="AB127" s="79">
        <f>-NPV(OUTPUT!$G$4,AB43:AB$100)/(1+OUTPUT!$G$4)^($B42-OUTPUT!$G$6)</f>
        <v>0</v>
      </c>
      <c r="AC127" s="79">
        <f>-NPV(OUTPUT!$G$4,AC43:AC$100)/(1+OUTPUT!$G$4)^($B42-OUTPUT!$G$6)</f>
        <v>0</v>
      </c>
      <c r="AD127" s="79">
        <f>-NPV(OUTPUT!$G$4,AD43:AD$100)/(1+OUTPUT!$G$4)^($B42-OUTPUT!$G$6)</f>
        <v>0</v>
      </c>
      <c r="AE127" s="79">
        <f>-NPV(OUTPUT!$G$4,AE43:AE$100)/(1+OUTPUT!$G$4)^($B42-OUTPUT!$G$6)</f>
        <v>0</v>
      </c>
      <c r="AF127" s="79">
        <f>-NPV(OUTPUT!$G$4,AF43:AF$100)/(1+OUTPUT!$G$4)^($B42-OUTPUT!$G$6)</f>
        <v>0</v>
      </c>
      <c r="AG127" s="79">
        <f>-NPV(OUTPUT!$G$4,AG43:AG$100)/(1+OUTPUT!$G$4)^($B42-OUTPUT!$G$6)</f>
        <v>0</v>
      </c>
      <c r="AH127" s="79">
        <f>-NPV(OUTPUT!$G$4,AH43:AH$100)/(1+OUTPUT!$G$4)^($B42-OUTPUT!$G$6)</f>
        <v>0</v>
      </c>
      <c r="AI127" s="79">
        <f>-NPV(OUTPUT!$G$4,AI43:AI$100)/(1+OUTPUT!$G$4)^($B42-OUTPUT!$G$6)</f>
        <v>0</v>
      </c>
      <c r="AJ127" s="79">
        <f>-NPV(OUTPUT!$G$4,AJ43:AJ$100)/(1+OUTPUT!$G$4)^($B42-OUTPUT!$G$6)</f>
        <v>0</v>
      </c>
      <c r="AK127" s="79">
        <f>-NPV(OUTPUT!$G$4,AK43:AK$100)/(1+OUTPUT!$G$4)^($B42-OUTPUT!$G$6)</f>
        <v>0</v>
      </c>
      <c r="AL127" s="79">
        <f>-NPV(OUTPUT!$G$4,AL43:AL$100)/(1+OUTPUT!$G$4)^($B42-OUTPUT!$G$6)</f>
        <v>0</v>
      </c>
      <c r="AM127" s="79">
        <f>-NPV(OUTPUT!$G$4,AM43:AM$100)/(1+OUTPUT!$G$4)^($B42-OUTPUT!$G$6)</f>
        <v>0</v>
      </c>
      <c r="AN127" s="79">
        <f>-NPV(OUTPUT!$G$4,AN43:AN$100)/(1+OUTPUT!$G$4)^($B42-OUTPUT!$G$6)</f>
        <v>0</v>
      </c>
      <c r="AO127" s="79">
        <f>-NPV(OUTPUT!$G$4,AO43:AO$100)/(1+OUTPUT!$G$4)^($B42-OUTPUT!$G$6)</f>
        <v>0</v>
      </c>
      <c r="AP127" s="79">
        <f>-NPV(OUTPUT!$G$4,AP43:AP$100)/(1+OUTPUT!$G$4)^($B42-OUTPUT!$G$6)</f>
        <v>0</v>
      </c>
      <c r="AQ127" s="79">
        <f>-NPV(OUTPUT!$G$4,AQ43:AQ$100)/(1+OUTPUT!$G$4)^($B42-OUTPUT!$G$6)</f>
        <v>0</v>
      </c>
      <c r="AR127" s="79">
        <f>-NPV(OUTPUT!$G$4,AR43:AR$100)/(1+OUTPUT!$G$4)^($B42-OUTPUT!$G$6)</f>
        <v>0</v>
      </c>
      <c r="AS127" s="79">
        <f>-NPV(OUTPUT!$G$4,AS43:AS$100)/(1+OUTPUT!$G$4)^($B42-OUTPUT!$G$6)</f>
        <v>0</v>
      </c>
      <c r="AT127" s="79">
        <f>-NPV(OUTPUT!$G$4,AT43:AT$100)/(1+OUTPUT!$G$4)^($B42-OUTPUT!$G$6)</f>
        <v>0</v>
      </c>
      <c r="AU127" s="79">
        <f>-NPV(OUTPUT!$G$4,AU43:AU$100)/(1+OUTPUT!$G$4)^($B42-OUTPUT!$G$6)</f>
        <v>0</v>
      </c>
      <c r="AV127" s="79">
        <f>-NPV(OUTPUT!$G$4,AV43:AV$100)/(1+OUTPUT!$G$4)^($B42-OUTPUT!$G$6)</f>
        <v>0</v>
      </c>
      <c r="AW127" s="79">
        <f>-NPV(OUTPUT!$G$4,AW43:AW$100)/(1+OUTPUT!$G$4)^($B42-OUTPUT!$G$6)</f>
        <v>0</v>
      </c>
      <c r="AX127" s="79">
        <f>-NPV(OUTPUT!$G$4,AX43:AX$100)/(1+OUTPUT!$G$4)^($B42-OUTPUT!$G$6)</f>
        <v>0</v>
      </c>
      <c r="AY127" s="79">
        <f>-NPV(OUTPUT!$G$4,AY43:AY$100)/(1+OUTPUT!$G$4)^($B42-OUTPUT!$G$6)</f>
        <v>0</v>
      </c>
      <c r="AZ127" s="79">
        <f>-NPV(OUTPUT!$G$4,AZ43:AZ$100)/(1+OUTPUT!$G$4)^($B42-OUTPUT!$G$6)</f>
        <v>0</v>
      </c>
      <c r="BA127" s="79">
        <f>-NPV(OUTPUT!$G$4,BA43:BA$100)/(1+OUTPUT!$G$4)^($B42-OUTPUT!$G$6)</f>
        <v>0</v>
      </c>
      <c r="BB127" s="79">
        <f>-NPV(OUTPUT!$G$4,BB43:BB$100)/(1+OUTPUT!$G$4)^($B42-OUTPUT!$G$6)</f>
        <v>0</v>
      </c>
      <c r="BC127" s="79">
        <f>-NPV(OUTPUT!$G$4,BC43:BC$100)/(1+OUTPUT!$G$4)^($B42-OUTPUT!$G$6)</f>
        <v>0</v>
      </c>
      <c r="BD127" s="79">
        <f>-NPV(OUTPUT!$G$4,BD43:BD$100)/(1+OUTPUT!$G$4)^($B42-OUTPUT!$G$6)</f>
        <v>0</v>
      </c>
      <c r="BE127" s="79">
        <f>-NPV(OUTPUT!$G$4,BE43:BE$100)/(1+OUTPUT!$G$4)^($B42-OUTPUT!$G$6)</f>
        <v>0</v>
      </c>
      <c r="BF127" s="79">
        <f>-NPV(OUTPUT!$G$4,BF43:BF$100)/(1+OUTPUT!$G$4)^($B42-OUTPUT!$G$6)</f>
        <v>0</v>
      </c>
      <c r="BG127" s="79">
        <f>-NPV(OUTPUT!$G$4,BG43:BG$100)/(1+OUTPUT!$G$4)^($B42-OUTPUT!$G$6)</f>
        <v>0</v>
      </c>
      <c r="BH127" s="79">
        <f>-NPV(OUTPUT!$G$4,BH43:BH$100)/(1+OUTPUT!$G$4)^($B42-OUTPUT!$G$6)</f>
        <v>0</v>
      </c>
      <c r="BI127" s="79">
        <f>-NPV(OUTPUT!$G$4,BI43:BI$100)/(1+OUTPUT!$G$4)^($B42-OUTPUT!$G$6)</f>
        <v>0</v>
      </c>
      <c r="BJ127" s="79">
        <f>-NPV(OUTPUT!$G$4,BJ43:BJ$100)/(1+OUTPUT!$G$4)^($B42-OUTPUT!$G$6)</f>
        <v>0</v>
      </c>
      <c r="BK127" s="79">
        <f>-NPV(OUTPUT!$G$4,BK43:BK$100)/(1+OUTPUT!$G$4)^($B42-OUTPUT!$G$6)</f>
        <v>0</v>
      </c>
      <c r="BL127" s="79">
        <f>-NPV(OUTPUT!$G$4,BL43:BL$100)/(1+OUTPUT!$G$4)^($B42-OUTPUT!$G$6)</f>
        <v>0</v>
      </c>
      <c r="BM127" s="79">
        <f>-NPV(OUTPUT!$G$4,BM43:BM$100)/(1+OUTPUT!$G$4)^($B42-OUTPUT!$G$6)</f>
        <v>0</v>
      </c>
      <c r="BN127" s="79">
        <f>-NPV(OUTPUT!$G$4,BN43:BN$100)/(1+OUTPUT!$G$4)^($B42-OUTPUT!$G$6)</f>
        <v>0</v>
      </c>
      <c r="BO127" s="79">
        <f>-NPV(OUTPUT!$G$4,BO43:BO$100)/(1+OUTPUT!$G$4)^($B42-OUTPUT!$G$6)</f>
        <v>0</v>
      </c>
      <c r="BP127" s="79">
        <f>-NPV(OUTPUT!$G$4,BP43:BP$100)/(1+OUTPUT!$G$4)^($B42-OUTPUT!$G$6)</f>
        <v>0</v>
      </c>
      <c r="BQ127" s="79">
        <f>-NPV(OUTPUT!$G$4,BQ43:BQ$100)/(1+OUTPUT!$G$4)^($B42-OUTPUT!$G$6)</f>
        <v>0</v>
      </c>
      <c r="BR127" s="79">
        <f>-NPV(OUTPUT!$G$4,BR43:BR$100)/(1+OUTPUT!$G$4)^($B42-OUTPUT!$G$6)</f>
        <v>0</v>
      </c>
      <c r="BS127" s="79">
        <f>-NPV(OUTPUT!$G$4,BS43:BS$100)/(1+OUTPUT!$G$4)^($B42-OUTPUT!$G$6)</f>
        <v>0</v>
      </c>
      <c r="BT127" s="79">
        <f>-NPV(OUTPUT!$G$4,BT43:BT$100)/(1+OUTPUT!$G$4)^($B42-OUTPUT!$G$6)</f>
        <v>0</v>
      </c>
      <c r="BU127" s="79">
        <f>-NPV(OUTPUT!$G$4,BU43:BU$100)/(1+OUTPUT!$G$4)^($B42-OUTPUT!$G$6)</f>
        <v>0</v>
      </c>
      <c r="BV127" s="79">
        <f>-NPV(OUTPUT!$G$4,BV43:BV$100)/(1+OUTPUT!$G$4)^($B42-OUTPUT!$G$6)</f>
        <v>0</v>
      </c>
      <c r="BW127" s="79">
        <f>-NPV(OUTPUT!$G$4,BW43:BW$100)/(1+OUTPUT!$G$4)^($B42-OUTPUT!$G$6)</f>
        <v>0</v>
      </c>
      <c r="BX127" s="79">
        <f>-NPV(OUTPUT!$G$4,BX43:BX$100)/(1+OUTPUT!$G$4)^($B42-OUTPUT!$G$6)</f>
        <v>0</v>
      </c>
      <c r="BY127" s="79">
        <f>-NPV(OUTPUT!$G$4,BY43:BY$100)/(1+OUTPUT!$G$4)^($B42-OUTPUT!$G$6)</f>
        <v>0</v>
      </c>
      <c r="BZ127" s="79">
        <f>-NPV(OUTPUT!$G$4,BZ43:BZ$100)/(1+OUTPUT!$G$4)^($B42-OUTPUT!$G$6)</f>
        <v>0</v>
      </c>
      <c r="CA127" s="79">
        <f>-NPV(OUTPUT!$G$4,CA43:CA$100)/(1+OUTPUT!$G$4)^($B42-OUTPUT!$G$6)</f>
        <v>0</v>
      </c>
      <c r="CB127" s="79">
        <f>-NPV(OUTPUT!$G$4,CB43:CB$100)/(1+OUTPUT!$G$4)^($B42-OUTPUT!$G$6)</f>
        <v>0</v>
      </c>
      <c r="CC127" s="79">
        <f>-NPV(OUTPUT!$G$4,CC43:CC$100)/(1+OUTPUT!$G$4)^($B42-OUTPUT!$G$6)</f>
        <v>0</v>
      </c>
      <c r="CD127" s="79">
        <f>-NPV(OUTPUT!$G$4,CD43:CD$100)/(1+OUTPUT!$G$4)^($B42-OUTPUT!$G$6)</f>
        <v>0</v>
      </c>
      <c r="CE127" s="79">
        <f>-NPV(OUTPUT!$G$4,CE43:CE$100)/(1+OUTPUT!$G$4)^($B42-OUTPUT!$G$6)</f>
        <v>0</v>
      </c>
      <c r="CF127" s="79">
        <f>-NPV(OUTPUT!$G$4,CF43:CF$100)/(1+OUTPUT!$G$4)^($B42-OUTPUT!$G$6)</f>
        <v>0</v>
      </c>
      <c r="CG127" s="45">
        <f>SUM(D127:Z127)</f>
        <v>0</v>
      </c>
    </row>
    <row r="128" spans="2:85" x14ac:dyDescent="0.2">
      <c r="B128" s="20">
        <f t="shared" si="131"/>
        <v>2045</v>
      </c>
      <c r="C128"/>
      <c r="D128" s="79">
        <f>-NPV(OUTPUT!$G$4,D44:D$100)/(1+OUTPUT!$G$4)^($B43-OUTPUT!$G$6)</f>
        <v>0</v>
      </c>
      <c r="E128" s="79">
        <f>-NPV(OUTPUT!$G$4,E44:E$100)/(1+OUTPUT!$G$4)^($B43-OUTPUT!$G$6)</f>
        <v>0</v>
      </c>
      <c r="F128" s="79">
        <f>-NPV(OUTPUT!$G$4,F44:F$100)/(1+OUTPUT!$G$4)^($B43-OUTPUT!$G$6)</f>
        <v>0</v>
      </c>
      <c r="G128" s="79">
        <f>-NPV(OUTPUT!$G$4,G44:G$100)/(1+OUTPUT!$G$4)^($B43-OUTPUT!$G$6)</f>
        <v>0</v>
      </c>
      <c r="H128" s="79">
        <f>-NPV(OUTPUT!$G$4,H44:H$100)/(1+OUTPUT!$G$4)^($B43-OUTPUT!$G$6)</f>
        <v>0</v>
      </c>
      <c r="I128" s="79">
        <f>-NPV(OUTPUT!$G$4,I44:I$100)/(1+OUTPUT!$G$4)^($B43-OUTPUT!$G$6)</f>
        <v>0</v>
      </c>
      <c r="J128" s="79">
        <f>-NPV(OUTPUT!$G$4,J44:J$100)/(1+OUTPUT!$G$4)^($B43-OUTPUT!$G$6)</f>
        <v>0</v>
      </c>
      <c r="K128" s="79">
        <f>-NPV(OUTPUT!$G$4,K44:K$100)/(1+OUTPUT!$G$4)^($B43-OUTPUT!$G$6)</f>
        <v>0</v>
      </c>
      <c r="L128" s="79">
        <f>-NPV(OUTPUT!$G$4,L44:L$100)/(1+OUTPUT!$G$4)^($B43-OUTPUT!$G$6)</f>
        <v>0</v>
      </c>
      <c r="M128" s="79">
        <f>-NPV(OUTPUT!$G$4,M44:M$100)/(1+OUTPUT!$G$4)^($B43-OUTPUT!$G$6)</f>
        <v>0</v>
      </c>
      <c r="N128" s="79">
        <f>-NPV(OUTPUT!$G$4,N44:N$100)/(1+OUTPUT!$G$4)^($B43-OUTPUT!$G$6)</f>
        <v>0</v>
      </c>
      <c r="O128" s="79">
        <f>-NPV(OUTPUT!$G$4,O44:O$100)/(1+OUTPUT!$G$4)^($B43-OUTPUT!$G$6)</f>
        <v>0</v>
      </c>
      <c r="P128" s="79">
        <f>-NPV(OUTPUT!$G$4,P44:P$100)/(1+OUTPUT!$G$4)^($B43-OUTPUT!$G$6)</f>
        <v>0</v>
      </c>
      <c r="Q128" s="79">
        <f>-NPV(OUTPUT!$G$4,Q44:Q$100)/(1+OUTPUT!$G$4)^($B43-OUTPUT!$G$6)</f>
        <v>0</v>
      </c>
      <c r="R128" s="79">
        <f>-NPV(OUTPUT!$G$4,R44:R$100)/(1+OUTPUT!$G$4)^($B43-OUTPUT!$G$6)</f>
        <v>0</v>
      </c>
      <c r="S128" s="79">
        <f>-NPV(OUTPUT!$G$4,S44:S$100)/(1+OUTPUT!$G$4)^($B43-OUTPUT!$G$6)</f>
        <v>0</v>
      </c>
      <c r="T128" s="79">
        <f>-NPV(OUTPUT!$G$4,T44:T$100)/(1+OUTPUT!$G$4)^($B43-OUTPUT!$G$6)</f>
        <v>0</v>
      </c>
      <c r="U128" s="79">
        <f>-NPV(OUTPUT!$G$4,U44:U$100)/(1+OUTPUT!$G$4)^($B43-OUTPUT!$G$6)</f>
        <v>0</v>
      </c>
      <c r="V128" s="79">
        <f>-NPV(OUTPUT!$G$4,V44:V$100)/(1+OUTPUT!$G$4)^($B43-OUTPUT!$G$6)</f>
        <v>0</v>
      </c>
      <c r="W128" s="79">
        <f>-NPV(OUTPUT!$G$4,W44:W$100)/(1+OUTPUT!$G$4)^($B43-OUTPUT!$G$6)</f>
        <v>0</v>
      </c>
      <c r="X128" s="79">
        <f>-NPV(OUTPUT!$G$4,X44:X$100)/(1+OUTPUT!$G$4)^($B43-OUTPUT!$G$6)</f>
        <v>0</v>
      </c>
      <c r="Y128" s="79">
        <f>-NPV(OUTPUT!$G$4,Y44:Y$100)/(1+OUTPUT!$G$4)^($B43-OUTPUT!$G$6)</f>
        <v>0</v>
      </c>
      <c r="Z128" s="79">
        <f>-NPV(OUTPUT!$G$4,Z44:Z$100)/(1+OUTPUT!$G$4)^($B43-OUTPUT!$G$6)</f>
        <v>0</v>
      </c>
      <c r="AA128" s="79">
        <f>-NPV(OUTPUT!$G$4,AA44:AA$100)/(1+OUTPUT!$G$4)^($B43-OUTPUT!$G$6)</f>
        <v>0</v>
      </c>
      <c r="AB128" s="79">
        <f>-NPV(OUTPUT!$G$4,AB44:AB$100)/(1+OUTPUT!$G$4)^($B43-OUTPUT!$G$6)</f>
        <v>0</v>
      </c>
      <c r="AC128" s="79">
        <f>-NPV(OUTPUT!$G$4,AC44:AC$100)/(1+OUTPUT!$G$4)^($B43-OUTPUT!$G$6)</f>
        <v>0</v>
      </c>
      <c r="AD128" s="79">
        <f>-NPV(OUTPUT!$G$4,AD44:AD$100)/(1+OUTPUT!$G$4)^($B43-OUTPUT!$G$6)</f>
        <v>0</v>
      </c>
      <c r="AE128" s="79">
        <f>-NPV(OUTPUT!$G$4,AE44:AE$100)/(1+OUTPUT!$G$4)^($B43-OUTPUT!$G$6)</f>
        <v>0</v>
      </c>
      <c r="AF128" s="79">
        <f>-NPV(OUTPUT!$G$4,AF44:AF$100)/(1+OUTPUT!$G$4)^($B43-OUTPUT!$G$6)</f>
        <v>0</v>
      </c>
      <c r="AG128" s="79">
        <f>-NPV(OUTPUT!$G$4,AG44:AG$100)/(1+OUTPUT!$G$4)^($B43-OUTPUT!$G$6)</f>
        <v>0</v>
      </c>
      <c r="AH128" s="79">
        <f>-NPV(OUTPUT!$G$4,AH44:AH$100)/(1+OUTPUT!$G$4)^($B43-OUTPUT!$G$6)</f>
        <v>0</v>
      </c>
      <c r="AI128" s="79">
        <f>-NPV(OUTPUT!$G$4,AI44:AI$100)/(1+OUTPUT!$G$4)^($B43-OUTPUT!$G$6)</f>
        <v>0</v>
      </c>
      <c r="AJ128" s="79">
        <f>-NPV(OUTPUT!$G$4,AJ44:AJ$100)/(1+OUTPUT!$G$4)^($B43-OUTPUT!$G$6)</f>
        <v>0</v>
      </c>
      <c r="AK128" s="79">
        <f>-NPV(OUTPUT!$G$4,AK44:AK$100)/(1+OUTPUT!$G$4)^($B43-OUTPUT!$G$6)</f>
        <v>0</v>
      </c>
      <c r="AL128" s="79">
        <f>-NPV(OUTPUT!$G$4,AL44:AL$100)/(1+OUTPUT!$G$4)^($B43-OUTPUT!$G$6)</f>
        <v>0</v>
      </c>
      <c r="AM128" s="79">
        <f>-NPV(OUTPUT!$G$4,AM44:AM$100)/(1+OUTPUT!$G$4)^($B43-OUTPUT!$G$6)</f>
        <v>0</v>
      </c>
      <c r="AN128" s="79">
        <f>-NPV(OUTPUT!$G$4,AN44:AN$100)/(1+OUTPUT!$G$4)^($B43-OUTPUT!$G$6)</f>
        <v>0</v>
      </c>
      <c r="AO128" s="79">
        <f>-NPV(OUTPUT!$G$4,AO44:AO$100)/(1+OUTPUT!$G$4)^($B43-OUTPUT!$G$6)</f>
        <v>0</v>
      </c>
      <c r="AP128" s="79">
        <f>-NPV(OUTPUT!$G$4,AP44:AP$100)/(1+OUTPUT!$G$4)^($B43-OUTPUT!$G$6)</f>
        <v>0</v>
      </c>
      <c r="AQ128" s="79">
        <f>-NPV(OUTPUT!$G$4,AQ44:AQ$100)/(1+OUTPUT!$G$4)^($B43-OUTPUT!$G$6)</f>
        <v>0</v>
      </c>
      <c r="AR128" s="79">
        <f>-NPV(OUTPUT!$G$4,AR44:AR$100)/(1+OUTPUT!$G$4)^($B43-OUTPUT!$G$6)</f>
        <v>0</v>
      </c>
      <c r="AS128" s="79">
        <f>-NPV(OUTPUT!$G$4,AS44:AS$100)/(1+OUTPUT!$G$4)^($B43-OUTPUT!$G$6)</f>
        <v>0</v>
      </c>
      <c r="AT128" s="79">
        <f>-NPV(OUTPUT!$G$4,AT44:AT$100)/(1+OUTPUT!$G$4)^($B43-OUTPUT!$G$6)</f>
        <v>0</v>
      </c>
      <c r="AU128" s="79">
        <f>-NPV(OUTPUT!$G$4,AU44:AU$100)/(1+OUTPUT!$G$4)^($B43-OUTPUT!$G$6)</f>
        <v>0</v>
      </c>
      <c r="AV128" s="79">
        <f>-NPV(OUTPUT!$G$4,AV44:AV$100)/(1+OUTPUT!$G$4)^($B43-OUTPUT!$G$6)</f>
        <v>0</v>
      </c>
      <c r="AW128" s="79">
        <f>-NPV(OUTPUT!$G$4,AW44:AW$100)/(1+OUTPUT!$G$4)^($B43-OUTPUT!$G$6)</f>
        <v>0</v>
      </c>
      <c r="AX128" s="79">
        <f>-NPV(OUTPUT!$G$4,AX44:AX$100)/(1+OUTPUT!$G$4)^($B43-OUTPUT!$G$6)</f>
        <v>0</v>
      </c>
      <c r="AY128" s="79">
        <f>-NPV(OUTPUT!$G$4,AY44:AY$100)/(1+OUTPUT!$G$4)^($B43-OUTPUT!$G$6)</f>
        <v>0</v>
      </c>
      <c r="AZ128" s="79">
        <f>-NPV(OUTPUT!$G$4,AZ44:AZ$100)/(1+OUTPUT!$G$4)^($B43-OUTPUT!$G$6)</f>
        <v>0</v>
      </c>
      <c r="BA128" s="79">
        <f>-NPV(OUTPUT!$G$4,BA44:BA$100)/(1+OUTPUT!$G$4)^($B43-OUTPUT!$G$6)</f>
        <v>0</v>
      </c>
      <c r="BB128" s="79">
        <f>-NPV(OUTPUT!$G$4,BB44:BB$100)/(1+OUTPUT!$G$4)^($B43-OUTPUT!$G$6)</f>
        <v>0</v>
      </c>
      <c r="BC128" s="79">
        <f>-NPV(OUTPUT!$G$4,BC44:BC$100)/(1+OUTPUT!$G$4)^($B43-OUTPUT!$G$6)</f>
        <v>0</v>
      </c>
      <c r="BD128" s="79">
        <f>-NPV(OUTPUT!$G$4,BD44:BD$100)/(1+OUTPUT!$G$4)^($B43-OUTPUT!$G$6)</f>
        <v>0</v>
      </c>
      <c r="BE128" s="79">
        <f>-NPV(OUTPUT!$G$4,BE44:BE$100)/(1+OUTPUT!$G$4)^($B43-OUTPUT!$G$6)</f>
        <v>0</v>
      </c>
      <c r="BF128" s="79">
        <f>-NPV(OUTPUT!$G$4,BF44:BF$100)/(1+OUTPUT!$G$4)^($B43-OUTPUT!$G$6)</f>
        <v>0</v>
      </c>
      <c r="BG128" s="79">
        <f>-NPV(OUTPUT!$G$4,BG44:BG$100)/(1+OUTPUT!$G$4)^($B43-OUTPUT!$G$6)</f>
        <v>0</v>
      </c>
      <c r="BH128" s="79">
        <f>-NPV(OUTPUT!$G$4,BH44:BH$100)/(1+OUTPUT!$G$4)^($B43-OUTPUT!$G$6)</f>
        <v>0</v>
      </c>
      <c r="BI128" s="79">
        <f>-NPV(OUTPUT!$G$4,BI44:BI$100)/(1+OUTPUT!$G$4)^($B43-OUTPUT!$G$6)</f>
        <v>0</v>
      </c>
      <c r="BJ128" s="79">
        <f>-NPV(OUTPUT!$G$4,BJ44:BJ$100)/(1+OUTPUT!$G$4)^($B43-OUTPUT!$G$6)</f>
        <v>0</v>
      </c>
      <c r="BK128" s="79">
        <f>-NPV(OUTPUT!$G$4,BK44:BK$100)/(1+OUTPUT!$G$4)^($B43-OUTPUT!$G$6)</f>
        <v>0</v>
      </c>
      <c r="BL128" s="79">
        <f>-NPV(OUTPUT!$G$4,BL44:BL$100)/(1+OUTPUT!$G$4)^($B43-OUTPUT!$G$6)</f>
        <v>0</v>
      </c>
      <c r="BM128" s="79">
        <f>-NPV(OUTPUT!$G$4,BM44:BM$100)/(1+OUTPUT!$G$4)^($B43-OUTPUT!$G$6)</f>
        <v>0</v>
      </c>
      <c r="BN128" s="79">
        <f>-NPV(OUTPUT!$G$4,BN44:BN$100)/(1+OUTPUT!$G$4)^($B43-OUTPUT!$G$6)</f>
        <v>0</v>
      </c>
      <c r="BO128" s="79">
        <f>-NPV(OUTPUT!$G$4,BO44:BO$100)/(1+OUTPUT!$G$4)^($B43-OUTPUT!$G$6)</f>
        <v>0</v>
      </c>
      <c r="BP128" s="79">
        <f>-NPV(OUTPUT!$G$4,BP44:BP$100)/(1+OUTPUT!$G$4)^($B43-OUTPUT!$G$6)</f>
        <v>0</v>
      </c>
      <c r="BQ128" s="79">
        <f>-NPV(OUTPUT!$G$4,BQ44:BQ$100)/(1+OUTPUT!$G$4)^($B43-OUTPUT!$G$6)</f>
        <v>0</v>
      </c>
      <c r="BR128" s="79">
        <f>-NPV(OUTPUT!$G$4,BR44:BR$100)/(1+OUTPUT!$G$4)^($B43-OUTPUT!$G$6)</f>
        <v>0</v>
      </c>
      <c r="BS128" s="79">
        <f>-NPV(OUTPUT!$G$4,BS44:BS$100)/(1+OUTPUT!$G$4)^($B43-OUTPUT!$G$6)</f>
        <v>0</v>
      </c>
      <c r="BT128" s="79">
        <f>-NPV(OUTPUT!$G$4,BT44:BT$100)/(1+OUTPUT!$G$4)^($B43-OUTPUT!$G$6)</f>
        <v>0</v>
      </c>
      <c r="BU128" s="79">
        <f>-NPV(OUTPUT!$G$4,BU44:BU$100)/(1+OUTPUT!$G$4)^($B43-OUTPUT!$G$6)</f>
        <v>0</v>
      </c>
      <c r="BV128" s="79">
        <f>-NPV(OUTPUT!$G$4,BV44:BV$100)/(1+OUTPUT!$G$4)^($B43-OUTPUT!$G$6)</f>
        <v>0</v>
      </c>
      <c r="BW128" s="79">
        <f>-NPV(OUTPUT!$G$4,BW44:BW$100)/(1+OUTPUT!$G$4)^($B43-OUTPUT!$G$6)</f>
        <v>0</v>
      </c>
      <c r="BX128" s="79">
        <f>-NPV(OUTPUT!$G$4,BX44:BX$100)/(1+OUTPUT!$G$4)^($B43-OUTPUT!$G$6)</f>
        <v>0</v>
      </c>
      <c r="BY128" s="79">
        <f>-NPV(OUTPUT!$G$4,BY44:BY$100)/(1+OUTPUT!$G$4)^($B43-OUTPUT!$G$6)</f>
        <v>0</v>
      </c>
      <c r="BZ128" s="79">
        <f>-NPV(OUTPUT!$G$4,BZ44:BZ$100)/(1+OUTPUT!$G$4)^($B43-OUTPUT!$G$6)</f>
        <v>0</v>
      </c>
      <c r="CA128" s="79">
        <f>-NPV(OUTPUT!$G$4,CA44:CA$100)/(1+OUTPUT!$G$4)^($B43-OUTPUT!$G$6)</f>
        <v>0</v>
      </c>
      <c r="CB128" s="79">
        <f>-NPV(OUTPUT!$G$4,CB44:CB$100)/(1+OUTPUT!$G$4)^($B43-OUTPUT!$G$6)</f>
        <v>0</v>
      </c>
      <c r="CC128" s="79">
        <f>-NPV(OUTPUT!$G$4,CC44:CC$100)/(1+OUTPUT!$G$4)^($B43-OUTPUT!$G$6)</f>
        <v>0</v>
      </c>
      <c r="CD128" s="79">
        <f>-NPV(OUTPUT!$G$4,CD44:CD$100)/(1+OUTPUT!$G$4)^($B43-OUTPUT!$G$6)</f>
        <v>0</v>
      </c>
      <c r="CE128" s="79">
        <f>-NPV(OUTPUT!$G$4,CE44:CE$100)/(1+OUTPUT!$G$4)^($B43-OUTPUT!$G$6)</f>
        <v>0</v>
      </c>
      <c r="CF128" s="79">
        <f>-NPV(OUTPUT!$G$4,CF44:CF$100)/(1+OUTPUT!$G$4)^($B43-OUTPUT!$G$6)</f>
        <v>0</v>
      </c>
      <c r="CG128" s="45">
        <f>SUM(D128:AA128)</f>
        <v>0</v>
      </c>
    </row>
    <row r="129" spans="2:85" x14ac:dyDescent="0.2">
      <c r="B129" s="20">
        <f t="shared" si="131"/>
        <v>2046</v>
      </c>
      <c r="C129"/>
      <c r="D129" s="79">
        <f>-NPV(OUTPUT!$G$4,D45:D$100)/(1+OUTPUT!$G$4)^($B44-OUTPUT!$G$6)</f>
        <v>0</v>
      </c>
      <c r="E129" s="79">
        <f>-NPV(OUTPUT!$G$4,E45:E$100)/(1+OUTPUT!$G$4)^($B44-OUTPUT!$G$6)</f>
        <v>0</v>
      </c>
      <c r="F129" s="79">
        <f>-NPV(OUTPUT!$G$4,F45:F$100)/(1+OUTPUT!$G$4)^($B44-OUTPUT!$G$6)</f>
        <v>0</v>
      </c>
      <c r="G129" s="79">
        <f>-NPV(OUTPUT!$G$4,G45:G$100)/(1+OUTPUT!$G$4)^($B44-OUTPUT!$G$6)</f>
        <v>0</v>
      </c>
      <c r="H129" s="79">
        <f>-NPV(OUTPUT!$G$4,H45:H$100)/(1+OUTPUT!$G$4)^($B44-OUTPUT!$G$6)</f>
        <v>0</v>
      </c>
      <c r="I129" s="79">
        <f>-NPV(OUTPUT!$G$4,I45:I$100)/(1+OUTPUT!$G$4)^($B44-OUTPUT!$G$6)</f>
        <v>0</v>
      </c>
      <c r="J129" s="79">
        <f>-NPV(OUTPUT!$G$4,J45:J$100)/(1+OUTPUT!$G$4)^($B44-OUTPUT!$G$6)</f>
        <v>0</v>
      </c>
      <c r="K129" s="79">
        <f>-NPV(OUTPUT!$G$4,K45:K$100)/(1+OUTPUT!$G$4)^($B44-OUTPUT!$G$6)</f>
        <v>0</v>
      </c>
      <c r="L129" s="79">
        <f>-NPV(OUTPUT!$G$4,L45:L$100)/(1+OUTPUT!$G$4)^($B44-OUTPUT!$G$6)</f>
        <v>0</v>
      </c>
      <c r="M129" s="79">
        <f>-NPV(OUTPUT!$G$4,M45:M$100)/(1+OUTPUT!$G$4)^($B44-OUTPUT!$G$6)</f>
        <v>0</v>
      </c>
      <c r="N129" s="79">
        <f>-NPV(OUTPUT!$G$4,N45:N$100)/(1+OUTPUT!$G$4)^($B44-OUTPUT!$G$6)</f>
        <v>0</v>
      </c>
      <c r="O129" s="79">
        <f>-NPV(OUTPUT!$G$4,O45:O$100)/(1+OUTPUT!$G$4)^($B44-OUTPUT!$G$6)</f>
        <v>0</v>
      </c>
      <c r="P129" s="79">
        <f>-NPV(OUTPUT!$G$4,P45:P$100)/(1+OUTPUT!$G$4)^($B44-OUTPUT!$G$6)</f>
        <v>0</v>
      </c>
      <c r="Q129" s="79">
        <f>-NPV(OUTPUT!$G$4,Q45:Q$100)/(1+OUTPUT!$G$4)^($B44-OUTPUT!$G$6)</f>
        <v>0</v>
      </c>
      <c r="R129" s="79">
        <f>-NPV(OUTPUT!$G$4,R45:R$100)/(1+OUTPUT!$G$4)^($B44-OUTPUT!$G$6)</f>
        <v>0</v>
      </c>
      <c r="S129" s="79">
        <f>-NPV(OUTPUT!$G$4,S45:S$100)/(1+OUTPUT!$G$4)^($B44-OUTPUT!$G$6)</f>
        <v>0</v>
      </c>
      <c r="T129" s="79">
        <f>-NPV(OUTPUT!$G$4,T45:T$100)/(1+OUTPUT!$G$4)^($B44-OUTPUT!$G$6)</f>
        <v>0</v>
      </c>
      <c r="U129" s="79">
        <f>-NPV(OUTPUT!$G$4,U45:U$100)/(1+OUTPUT!$G$4)^($B44-OUTPUT!$G$6)</f>
        <v>0</v>
      </c>
      <c r="V129" s="79">
        <f>-NPV(OUTPUT!$G$4,V45:V$100)/(1+OUTPUT!$G$4)^($B44-OUTPUT!$G$6)</f>
        <v>0</v>
      </c>
      <c r="W129" s="79">
        <f>-NPV(OUTPUT!$G$4,W45:W$100)/(1+OUTPUT!$G$4)^($B44-OUTPUT!$G$6)</f>
        <v>0</v>
      </c>
      <c r="X129" s="79">
        <f>-NPV(OUTPUT!$G$4,X45:X$100)/(1+OUTPUT!$G$4)^($B44-OUTPUT!$G$6)</f>
        <v>0</v>
      </c>
      <c r="Y129" s="79">
        <f>-NPV(OUTPUT!$G$4,Y45:Y$100)/(1+OUTPUT!$G$4)^($B44-OUTPUT!$G$6)</f>
        <v>0</v>
      </c>
      <c r="Z129" s="79">
        <f>-NPV(OUTPUT!$G$4,Z45:Z$100)/(1+OUTPUT!$G$4)^($B44-OUTPUT!$G$6)</f>
        <v>0</v>
      </c>
      <c r="AA129" s="79">
        <f>-NPV(OUTPUT!$G$4,AA45:AA$100)/(1+OUTPUT!$G$4)^($B44-OUTPUT!$G$6)</f>
        <v>0</v>
      </c>
      <c r="AB129" s="79">
        <f>-NPV(OUTPUT!$G$4,AB45:AB$100)/(1+OUTPUT!$G$4)^($B44-OUTPUT!$G$6)</f>
        <v>0</v>
      </c>
      <c r="AC129" s="79">
        <f>-NPV(OUTPUT!$G$4,AC45:AC$100)/(1+OUTPUT!$G$4)^($B44-OUTPUT!$G$6)</f>
        <v>0</v>
      </c>
      <c r="AD129" s="79">
        <f>-NPV(OUTPUT!$G$4,AD45:AD$100)/(1+OUTPUT!$G$4)^($B44-OUTPUT!$G$6)</f>
        <v>0</v>
      </c>
      <c r="AE129" s="79">
        <f>-NPV(OUTPUT!$G$4,AE45:AE$100)/(1+OUTPUT!$G$4)^($B44-OUTPUT!$G$6)</f>
        <v>0</v>
      </c>
      <c r="AF129" s="79">
        <f>-NPV(OUTPUT!$G$4,AF45:AF$100)/(1+OUTPUT!$G$4)^($B44-OUTPUT!$G$6)</f>
        <v>0</v>
      </c>
      <c r="AG129" s="79">
        <f>-NPV(OUTPUT!$G$4,AG45:AG$100)/(1+OUTPUT!$G$4)^($B44-OUTPUT!$G$6)</f>
        <v>0</v>
      </c>
      <c r="AH129" s="79">
        <f>-NPV(OUTPUT!$G$4,AH45:AH$100)/(1+OUTPUT!$G$4)^($B44-OUTPUT!$G$6)</f>
        <v>0</v>
      </c>
      <c r="AI129" s="79">
        <f>-NPV(OUTPUT!$G$4,AI45:AI$100)/(1+OUTPUT!$G$4)^($B44-OUTPUT!$G$6)</f>
        <v>0</v>
      </c>
      <c r="AJ129" s="79">
        <f>-NPV(OUTPUT!$G$4,AJ45:AJ$100)/(1+OUTPUT!$G$4)^($B44-OUTPUT!$G$6)</f>
        <v>0</v>
      </c>
      <c r="AK129" s="79">
        <f>-NPV(OUTPUT!$G$4,AK45:AK$100)/(1+OUTPUT!$G$4)^($B44-OUTPUT!$G$6)</f>
        <v>0</v>
      </c>
      <c r="AL129" s="79">
        <f>-NPV(OUTPUT!$G$4,AL45:AL$100)/(1+OUTPUT!$G$4)^($B44-OUTPUT!$G$6)</f>
        <v>0</v>
      </c>
      <c r="AM129" s="79">
        <f>-NPV(OUTPUT!$G$4,AM45:AM$100)/(1+OUTPUT!$G$4)^($B44-OUTPUT!$G$6)</f>
        <v>0</v>
      </c>
      <c r="AN129" s="79">
        <f>-NPV(OUTPUT!$G$4,AN45:AN$100)/(1+OUTPUT!$G$4)^($B44-OUTPUT!$G$6)</f>
        <v>0</v>
      </c>
      <c r="AO129" s="79">
        <f>-NPV(OUTPUT!$G$4,AO45:AO$100)/(1+OUTPUT!$G$4)^($B44-OUTPUT!$G$6)</f>
        <v>0</v>
      </c>
      <c r="AP129" s="79">
        <f>-NPV(OUTPUT!$G$4,AP45:AP$100)/(1+OUTPUT!$G$4)^($B44-OUTPUT!$G$6)</f>
        <v>0</v>
      </c>
      <c r="AQ129" s="79">
        <f>-NPV(OUTPUT!$G$4,AQ45:AQ$100)/(1+OUTPUT!$G$4)^($B44-OUTPUT!$G$6)</f>
        <v>0</v>
      </c>
      <c r="AR129" s="79">
        <f>-NPV(OUTPUT!$G$4,AR45:AR$100)/(1+OUTPUT!$G$4)^($B44-OUTPUT!$G$6)</f>
        <v>0</v>
      </c>
      <c r="AS129" s="79">
        <f>-NPV(OUTPUT!$G$4,AS45:AS$100)/(1+OUTPUT!$G$4)^($B44-OUTPUT!$G$6)</f>
        <v>0</v>
      </c>
      <c r="AT129" s="79">
        <f>-NPV(OUTPUT!$G$4,AT45:AT$100)/(1+OUTPUT!$G$4)^($B44-OUTPUT!$G$6)</f>
        <v>0</v>
      </c>
      <c r="AU129" s="79">
        <f>-NPV(OUTPUT!$G$4,AU45:AU$100)/(1+OUTPUT!$G$4)^($B44-OUTPUT!$G$6)</f>
        <v>0</v>
      </c>
      <c r="AV129" s="79">
        <f>-NPV(OUTPUT!$G$4,AV45:AV$100)/(1+OUTPUT!$G$4)^($B44-OUTPUT!$G$6)</f>
        <v>0</v>
      </c>
      <c r="AW129" s="79">
        <f>-NPV(OUTPUT!$G$4,AW45:AW$100)/(1+OUTPUT!$G$4)^($B44-OUTPUT!$G$6)</f>
        <v>0</v>
      </c>
      <c r="AX129" s="79">
        <f>-NPV(OUTPUT!$G$4,AX45:AX$100)/(1+OUTPUT!$G$4)^($B44-OUTPUT!$G$6)</f>
        <v>0</v>
      </c>
      <c r="AY129" s="79">
        <f>-NPV(OUTPUT!$G$4,AY45:AY$100)/(1+OUTPUT!$G$4)^($B44-OUTPUT!$G$6)</f>
        <v>0</v>
      </c>
      <c r="AZ129" s="79">
        <f>-NPV(OUTPUT!$G$4,AZ45:AZ$100)/(1+OUTPUT!$G$4)^($B44-OUTPUT!$G$6)</f>
        <v>0</v>
      </c>
      <c r="BA129" s="79">
        <f>-NPV(OUTPUT!$G$4,BA45:BA$100)/(1+OUTPUT!$G$4)^($B44-OUTPUT!$G$6)</f>
        <v>0</v>
      </c>
      <c r="BB129" s="79">
        <f>-NPV(OUTPUT!$G$4,BB45:BB$100)/(1+OUTPUT!$G$4)^($B44-OUTPUT!$G$6)</f>
        <v>0</v>
      </c>
      <c r="BC129" s="79">
        <f>-NPV(OUTPUT!$G$4,BC45:BC$100)/(1+OUTPUT!$G$4)^($B44-OUTPUT!$G$6)</f>
        <v>0</v>
      </c>
      <c r="BD129" s="79">
        <f>-NPV(OUTPUT!$G$4,BD45:BD$100)/(1+OUTPUT!$G$4)^($B44-OUTPUT!$G$6)</f>
        <v>0</v>
      </c>
      <c r="BE129" s="79">
        <f>-NPV(OUTPUT!$G$4,BE45:BE$100)/(1+OUTPUT!$G$4)^($B44-OUTPUT!$G$6)</f>
        <v>0</v>
      </c>
      <c r="BF129" s="79">
        <f>-NPV(OUTPUT!$G$4,BF45:BF$100)/(1+OUTPUT!$G$4)^($B44-OUTPUT!$G$6)</f>
        <v>0</v>
      </c>
      <c r="BG129" s="79">
        <f>-NPV(OUTPUT!$G$4,BG45:BG$100)/(1+OUTPUT!$G$4)^($B44-OUTPUT!$G$6)</f>
        <v>0</v>
      </c>
      <c r="BH129" s="79">
        <f>-NPV(OUTPUT!$G$4,BH45:BH$100)/(1+OUTPUT!$G$4)^($B44-OUTPUT!$G$6)</f>
        <v>0</v>
      </c>
      <c r="BI129" s="79">
        <f>-NPV(OUTPUT!$G$4,BI45:BI$100)/(1+OUTPUT!$G$4)^($B44-OUTPUT!$G$6)</f>
        <v>0</v>
      </c>
      <c r="BJ129" s="79">
        <f>-NPV(OUTPUT!$G$4,BJ45:BJ$100)/(1+OUTPUT!$G$4)^($B44-OUTPUT!$G$6)</f>
        <v>0</v>
      </c>
      <c r="BK129" s="79">
        <f>-NPV(OUTPUT!$G$4,BK45:BK$100)/(1+OUTPUT!$G$4)^($B44-OUTPUT!$G$6)</f>
        <v>0</v>
      </c>
      <c r="BL129" s="79">
        <f>-NPV(OUTPUT!$G$4,BL45:BL$100)/(1+OUTPUT!$G$4)^($B44-OUTPUT!$G$6)</f>
        <v>0</v>
      </c>
      <c r="BM129" s="79">
        <f>-NPV(OUTPUT!$G$4,BM45:BM$100)/(1+OUTPUT!$G$4)^($B44-OUTPUT!$G$6)</f>
        <v>0</v>
      </c>
      <c r="BN129" s="79">
        <f>-NPV(OUTPUT!$G$4,BN45:BN$100)/(1+OUTPUT!$G$4)^($B44-OUTPUT!$G$6)</f>
        <v>0</v>
      </c>
      <c r="BO129" s="79">
        <f>-NPV(OUTPUT!$G$4,BO45:BO$100)/(1+OUTPUT!$G$4)^($B44-OUTPUT!$G$6)</f>
        <v>0</v>
      </c>
      <c r="BP129" s="79">
        <f>-NPV(OUTPUT!$G$4,BP45:BP$100)/(1+OUTPUT!$G$4)^($B44-OUTPUT!$G$6)</f>
        <v>0</v>
      </c>
      <c r="BQ129" s="79">
        <f>-NPV(OUTPUT!$G$4,BQ45:BQ$100)/(1+OUTPUT!$G$4)^($B44-OUTPUT!$G$6)</f>
        <v>0</v>
      </c>
      <c r="BR129" s="79">
        <f>-NPV(OUTPUT!$G$4,BR45:BR$100)/(1+OUTPUT!$G$4)^($B44-OUTPUT!$G$6)</f>
        <v>0</v>
      </c>
      <c r="BS129" s="79">
        <f>-NPV(OUTPUT!$G$4,BS45:BS$100)/(1+OUTPUT!$G$4)^($B44-OUTPUT!$G$6)</f>
        <v>0</v>
      </c>
      <c r="BT129" s="79">
        <f>-NPV(OUTPUT!$G$4,BT45:BT$100)/(1+OUTPUT!$G$4)^($B44-OUTPUT!$G$6)</f>
        <v>0</v>
      </c>
      <c r="BU129" s="79">
        <f>-NPV(OUTPUT!$G$4,BU45:BU$100)/(1+OUTPUT!$G$4)^($B44-OUTPUT!$G$6)</f>
        <v>0</v>
      </c>
      <c r="BV129" s="79">
        <f>-NPV(OUTPUT!$G$4,BV45:BV$100)/(1+OUTPUT!$G$4)^($B44-OUTPUT!$G$6)</f>
        <v>0</v>
      </c>
      <c r="BW129" s="79">
        <f>-NPV(OUTPUT!$G$4,BW45:BW$100)/(1+OUTPUT!$G$4)^($B44-OUTPUT!$G$6)</f>
        <v>0</v>
      </c>
      <c r="BX129" s="79">
        <f>-NPV(OUTPUT!$G$4,BX45:BX$100)/(1+OUTPUT!$G$4)^($B44-OUTPUT!$G$6)</f>
        <v>0</v>
      </c>
      <c r="BY129" s="79">
        <f>-NPV(OUTPUT!$G$4,BY45:BY$100)/(1+OUTPUT!$G$4)^($B44-OUTPUT!$G$6)</f>
        <v>0</v>
      </c>
      <c r="BZ129" s="79">
        <f>-NPV(OUTPUT!$G$4,BZ45:BZ$100)/(1+OUTPUT!$G$4)^($B44-OUTPUT!$G$6)</f>
        <v>0</v>
      </c>
      <c r="CA129" s="79">
        <f>-NPV(OUTPUT!$G$4,CA45:CA$100)/(1+OUTPUT!$G$4)^($B44-OUTPUT!$G$6)</f>
        <v>0</v>
      </c>
      <c r="CB129" s="79">
        <f>-NPV(OUTPUT!$G$4,CB45:CB$100)/(1+OUTPUT!$G$4)^($B44-OUTPUT!$G$6)</f>
        <v>0</v>
      </c>
      <c r="CC129" s="79">
        <f>-NPV(OUTPUT!$G$4,CC45:CC$100)/(1+OUTPUT!$G$4)^($B44-OUTPUT!$G$6)</f>
        <v>0</v>
      </c>
      <c r="CD129" s="79">
        <f>-NPV(OUTPUT!$G$4,CD45:CD$100)/(1+OUTPUT!$G$4)^($B44-OUTPUT!$G$6)</f>
        <v>0</v>
      </c>
      <c r="CE129" s="79">
        <f>-NPV(OUTPUT!$G$4,CE45:CE$100)/(1+OUTPUT!$G$4)^($B44-OUTPUT!$G$6)</f>
        <v>0</v>
      </c>
      <c r="CF129" s="79">
        <f>-NPV(OUTPUT!$G$4,CF45:CF$100)/(1+OUTPUT!$G$4)^($B44-OUTPUT!$G$6)</f>
        <v>0</v>
      </c>
      <c r="CG129" s="45">
        <f>SUM(D129:AB129)</f>
        <v>0</v>
      </c>
    </row>
    <row r="130" spans="2:85" x14ac:dyDescent="0.2">
      <c r="B130" s="20">
        <f t="shared" si="131"/>
        <v>2047</v>
      </c>
      <c r="C130"/>
      <c r="D130" s="79">
        <f>-NPV(OUTPUT!$G$4,D46:D$100)/(1+OUTPUT!$G$4)^($B45-OUTPUT!$G$6)</f>
        <v>0</v>
      </c>
      <c r="E130" s="79">
        <f>-NPV(OUTPUT!$G$4,E46:E$100)/(1+OUTPUT!$G$4)^($B45-OUTPUT!$G$6)</f>
        <v>0</v>
      </c>
      <c r="F130" s="79">
        <f>-NPV(OUTPUT!$G$4,F46:F$100)/(1+OUTPUT!$G$4)^($B45-OUTPUT!$G$6)</f>
        <v>0</v>
      </c>
      <c r="G130" s="79">
        <f>-NPV(OUTPUT!$G$4,G46:G$100)/(1+OUTPUT!$G$4)^($B45-OUTPUT!$G$6)</f>
        <v>0</v>
      </c>
      <c r="H130" s="79">
        <f>-NPV(OUTPUT!$G$4,H46:H$100)/(1+OUTPUT!$G$4)^($B45-OUTPUT!$G$6)</f>
        <v>0</v>
      </c>
      <c r="I130" s="79">
        <f>-NPV(OUTPUT!$G$4,I46:I$100)/(1+OUTPUT!$G$4)^($B45-OUTPUT!$G$6)</f>
        <v>0</v>
      </c>
      <c r="J130" s="79">
        <f>-NPV(OUTPUT!$G$4,J46:J$100)/(1+OUTPUT!$G$4)^($B45-OUTPUT!$G$6)</f>
        <v>0</v>
      </c>
      <c r="K130" s="79">
        <f>-NPV(OUTPUT!$G$4,K46:K$100)/(1+OUTPUT!$G$4)^($B45-OUTPUT!$G$6)</f>
        <v>0</v>
      </c>
      <c r="L130" s="79">
        <f>-NPV(OUTPUT!$G$4,L46:L$100)/(1+OUTPUT!$G$4)^($B45-OUTPUT!$G$6)</f>
        <v>0</v>
      </c>
      <c r="M130" s="79">
        <f>-NPV(OUTPUT!$G$4,M46:M$100)/(1+OUTPUT!$G$4)^($B45-OUTPUT!$G$6)</f>
        <v>0</v>
      </c>
      <c r="N130" s="79">
        <f>-NPV(OUTPUT!$G$4,N46:N$100)/(1+OUTPUT!$G$4)^($B45-OUTPUT!$G$6)</f>
        <v>0</v>
      </c>
      <c r="O130" s="79">
        <f>-NPV(OUTPUT!$G$4,O46:O$100)/(1+OUTPUT!$G$4)^($B45-OUTPUT!$G$6)</f>
        <v>0</v>
      </c>
      <c r="P130" s="79">
        <f>-NPV(OUTPUT!$G$4,P46:P$100)/(1+OUTPUT!$G$4)^($B45-OUTPUT!$G$6)</f>
        <v>0</v>
      </c>
      <c r="Q130" s="79">
        <f>-NPV(OUTPUT!$G$4,Q46:Q$100)/(1+OUTPUT!$G$4)^($B45-OUTPUT!$G$6)</f>
        <v>0</v>
      </c>
      <c r="R130" s="79">
        <f>-NPV(OUTPUT!$G$4,R46:R$100)/(1+OUTPUT!$G$4)^($B45-OUTPUT!$G$6)</f>
        <v>0</v>
      </c>
      <c r="S130" s="79">
        <f>-NPV(OUTPUT!$G$4,S46:S$100)/(1+OUTPUT!$G$4)^($B45-OUTPUT!$G$6)</f>
        <v>0</v>
      </c>
      <c r="T130" s="79">
        <f>-NPV(OUTPUT!$G$4,T46:T$100)/(1+OUTPUT!$G$4)^($B45-OUTPUT!$G$6)</f>
        <v>0</v>
      </c>
      <c r="U130" s="79">
        <f>-NPV(OUTPUT!$G$4,U46:U$100)/(1+OUTPUT!$G$4)^($B45-OUTPUT!$G$6)</f>
        <v>0</v>
      </c>
      <c r="V130" s="79">
        <f>-NPV(OUTPUT!$G$4,V46:V$100)/(1+OUTPUT!$G$4)^($B45-OUTPUT!$G$6)</f>
        <v>0</v>
      </c>
      <c r="W130" s="79">
        <f>-NPV(OUTPUT!$G$4,W46:W$100)/(1+OUTPUT!$G$4)^($B45-OUTPUT!$G$6)</f>
        <v>0</v>
      </c>
      <c r="X130" s="79">
        <f>-NPV(OUTPUT!$G$4,X46:X$100)/(1+OUTPUT!$G$4)^($B45-OUTPUT!$G$6)</f>
        <v>0</v>
      </c>
      <c r="Y130" s="79">
        <f>-NPV(OUTPUT!$G$4,Y46:Y$100)/(1+OUTPUT!$G$4)^($B45-OUTPUT!$G$6)</f>
        <v>0</v>
      </c>
      <c r="Z130" s="79">
        <f>-NPV(OUTPUT!$G$4,Z46:Z$100)/(1+OUTPUT!$G$4)^($B45-OUTPUT!$G$6)</f>
        <v>0</v>
      </c>
      <c r="AA130" s="79">
        <f>-NPV(OUTPUT!$G$4,AA46:AA$100)/(1+OUTPUT!$G$4)^($B45-OUTPUT!$G$6)</f>
        <v>0</v>
      </c>
      <c r="AB130" s="79">
        <f>-NPV(OUTPUT!$G$4,AB46:AB$100)/(1+OUTPUT!$G$4)^($B45-OUTPUT!$G$6)</f>
        <v>0</v>
      </c>
      <c r="AC130" s="79">
        <f>-NPV(OUTPUT!$G$4,AC46:AC$100)/(1+OUTPUT!$G$4)^($B45-OUTPUT!$G$6)</f>
        <v>0</v>
      </c>
      <c r="AD130" s="79">
        <f>-NPV(OUTPUT!$G$4,AD46:AD$100)/(1+OUTPUT!$G$4)^($B45-OUTPUT!$G$6)</f>
        <v>0</v>
      </c>
      <c r="AE130" s="79">
        <f>-NPV(OUTPUT!$G$4,AE46:AE$100)/(1+OUTPUT!$G$4)^($B45-OUTPUT!$G$6)</f>
        <v>0</v>
      </c>
      <c r="AF130" s="79">
        <f>-NPV(OUTPUT!$G$4,AF46:AF$100)/(1+OUTPUT!$G$4)^($B45-OUTPUT!$G$6)</f>
        <v>0</v>
      </c>
      <c r="AG130" s="79">
        <f>-NPV(OUTPUT!$G$4,AG46:AG$100)/(1+OUTPUT!$G$4)^($B45-OUTPUT!$G$6)</f>
        <v>0</v>
      </c>
      <c r="AH130" s="79">
        <f>-NPV(OUTPUT!$G$4,AH46:AH$100)/(1+OUTPUT!$G$4)^($B45-OUTPUT!$G$6)</f>
        <v>0</v>
      </c>
      <c r="AI130" s="79">
        <f>-NPV(OUTPUT!$G$4,AI46:AI$100)/(1+OUTPUT!$G$4)^($B45-OUTPUT!$G$6)</f>
        <v>0</v>
      </c>
      <c r="AJ130" s="79">
        <f>-NPV(OUTPUT!$G$4,AJ46:AJ$100)/(1+OUTPUT!$G$4)^($B45-OUTPUT!$G$6)</f>
        <v>0</v>
      </c>
      <c r="AK130" s="79">
        <f>-NPV(OUTPUT!$G$4,AK46:AK$100)/(1+OUTPUT!$G$4)^($B45-OUTPUT!$G$6)</f>
        <v>0</v>
      </c>
      <c r="AL130" s="79">
        <f>-NPV(OUTPUT!$G$4,AL46:AL$100)/(1+OUTPUT!$G$4)^($B45-OUTPUT!$G$6)</f>
        <v>0</v>
      </c>
      <c r="AM130" s="79">
        <f>-NPV(OUTPUT!$G$4,AM46:AM$100)/(1+OUTPUT!$G$4)^($B45-OUTPUT!$G$6)</f>
        <v>0</v>
      </c>
      <c r="AN130" s="79">
        <f>-NPV(OUTPUT!$G$4,AN46:AN$100)/(1+OUTPUT!$G$4)^($B45-OUTPUT!$G$6)</f>
        <v>0</v>
      </c>
      <c r="AO130" s="79">
        <f>-NPV(OUTPUT!$G$4,AO46:AO$100)/(1+OUTPUT!$G$4)^($B45-OUTPUT!$G$6)</f>
        <v>0</v>
      </c>
      <c r="AP130" s="79">
        <f>-NPV(OUTPUT!$G$4,AP46:AP$100)/(1+OUTPUT!$G$4)^($B45-OUTPUT!$G$6)</f>
        <v>0</v>
      </c>
      <c r="AQ130" s="79">
        <f>-NPV(OUTPUT!$G$4,AQ46:AQ$100)/(1+OUTPUT!$G$4)^($B45-OUTPUT!$G$6)</f>
        <v>0</v>
      </c>
      <c r="AR130" s="79">
        <f>-NPV(OUTPUT!$G$4,AR46:AR$100)/(1+OUTPUT!$G$4)^($B45-OUTPUT!$G$6)</f>
        <v>0</v>
      </c>
      <c r="AS130" s="79">
        <f>-NPV(OUTPUT!$G$4,AS46:AS$100)/(1+OUTPUT!$G$4)^($B45-OUTPUT!$G$6)</f>
        <v>0</v>
      </c>
      <c r="AT130" s="79">
        <f>-NPV(OUTPUT!$G$4,AT46:AT$100)/(1+OUTPUT!$G$4)^($B45-OUTPUT!$G$6)</f>
        <v>0</v>
      </c>
      <c r="AU130" s="79">
        <f>-NPV(OUTPUT!$G$4,AU46:AU$100)/(1+OUTPUT!$G$4)^($B45-OUTPUT!$G$6)</f>
        <v>0</v>
      </c>
      <c r="AV130" s="79">
        <f>-NPV(OUTPUT!$G$4,AV46:AV$100)/(1+OUTPUT!$G$4)^($B45-OUTPUT!$G$6)</f>
        <v>0</v>
      </c>
      <c r="AW130" s="79">
        <f>-NPV(OUTPUT!$G$4,AW46:AW$100)/(1+OUTPUT!$G$4)^($B45-OUTPUT!$G$6)</f>
        <v>0</v>
      </c>
      <c r="AX130" s="79">
        <f>-NPV(OUTPUT!$G$4,AX46:AX$100)/(1+OUTPUT!$G$4)^($B45-OUTPUT!$G$6)</f>
        <v>0</v>
      </c>
      <c r="AY130" s="79">
        <f>-NPV(OUTPUT!$G$4,AY46:AY$100)/(1+OUTPUT!$G$4)^($B45-OUTPUT!$G$6)</f>
        <v>0</v>
      </c>
      <c r="AZ130" s="79">
        <f>-NPV(OUTPUT!$G$4,AZ46:AZ$100)/(1+OUTPUT!$G$4)^($B45-OUTPUT!$G$6)</f>
        <v>0</v>
      </c>
      <c r="BA130" s="79">
        <f>-NPV(OUTPUT!$G$4,BA46:BA$100)/(1+OUTPUT!$G$4)^($B45-OUTPUT!$G$6)</f>
        <v>0</v>
      </c>
      <c r="BB130" s="79">
        <f>-NPV(OUTPUT!$G$4,BB46:BB$100)/(1+OUTPUT!$G$4)^($B45-OUTPUT!$G$6)</f>
        <v>0</v>
      </c>
      <c r="BC130" s="79">
        <f>-NPV(OUTPUT!$G$4,BC46:BC$100)/(1+OUTPUT!$G$4)^($B45-OUTPUT!$G$6)</f>
        <v>0</v>
      </c>
      <c r="BD130" s="79">
        <f>-NPV(OUTPUT!$G$4,BD46:BD$100)/(1+OUTPUT!$G$4)^($B45-OUTPUT!$G$6)</f>
        <v>0</v>
      </c>
      <c r="BE130" s="79">
        <f>-NPV(OUTPUT!$G$4,BE46:BE$100)/(1+OUTPUT!$G$4)^($B45-OUTPUT!$G$6)</f>
        <v>0</v>
      </c>
      <c r="BF130" s="79">
        <f>-NPV(OUTPUT!$G$4,BF46:BF$100)/(1+OUTPUT!$G$4)^($B45-OUTPUT!$G$6)</f>
        <v>0</v>
      </c>
      <c r="BG130" s="79">
        <f>-NPV(OUTPUT!$G$4,BG46:BG$100)/(1+OUTPUT!$G$4)^($B45-OUTPUT!$G$6)</f>
        <v>0</v>
      </c>
      <c r="BH130" s="79">
        <f>-NPV(OUTPUT!$G$4,BH46:BH$100)/(1+OUTPUT!$G$4)^($B45-OUTPUT!$G$6)</f>
        <v>0</v>
      </c>
      <c r="BI130" s="79">
        <f>-NPV(OUTPUT!$G$4,BI46:BI$100)/(1+OUTPUT!$G$4)^($B45-OUTPUT!$G$6)</f>
        <v>0</v>
      </c>
      <c r="BJ130" s="79">
        <f>-NPV(OUTPUT!$G$4,BJ46:BJ$100)/(1+OUTPUT!$G$4)^($B45-OUTPUT!$G$6)</f>
        <v>0</v>
      </c>
      <c r="BK130" s="79">
        <f>-NPV(OUTPUT!$G$4,BK46:BK$100)/(1+OUTPUT!$G$4)^($B45-OUTPUT!$G$6)</f>
        <v>0</v>
      </c>
      <c r="BL130" s="79">
        <f>-NPV(OUTPUT!$G$4,BL46:BL$100)/(1+OUTPUT!$G$4)^($B45-OUTPUT!$G$6)</f>
        <v>0</v>
      </c>
      <c r="BM130" s="79">
        <f>-NPV(OUTPUT!$G$4,BM46:BM$100)/(1+OUTPUT!$G$4)^($B45-OUTPUT!$G$6)</f>
        <v>0</v>
      </c>
      <c r="BN130" s="79">
        <f>-NPV(OUTPUT!$G$4,BN46:BN$100)/(1+OUTPUT!$G$4)^($B45-OUTPUT!$G$6)</f>
        <v>0</v>
      </c>
      <c r="BO130" s="79">
        <f>-NPV(OUTPUT!$G$4,BO46:BO$100)/(1+OUTPUT!$G$4)^($B45-OUTPUT!$G$6)</f>
        <v>0</v>
      </c>
      <c r="BP130" s="79">
        <f>-NPV(OUTPUT!$G$4,BP46:BP$100)/(1+OUTPUT!$G$4)^($B45-OUTPUT!$G$6)</f>
        <v>0</v>
      </c>
      <c r="BQ130" s="79">
        <f>-NPV(OUTPUT!$G$4,BQ46:BQ$100)/(1+OUTPUT!$G$4)^($B45-OUTPUT!$G$6)</f>
        <v>0</v>
      </c>
      <c r="BR130" s="79">
        <f>-NPV(OUTPUT!$G$4,BR46:BR$100)/(1+OUTPUT!$G$4)^($B45-OUTPUT!$G$6)</f>
        <v>0</v>
      </c>
      <c r="BS130" s="79">
        <f>-NPV(OUTPUT!$G$4,BS46:BS$100)/(1+OUTPUT!$G$4)^($B45-OUTPUT!$G$6)</f>
        <v>0</v>
      </c>
      <c r="BT130" s="79">
        <f>-NPV(OUTPUT!$G$4,BT46:BT$100)/(1+OUTPUT!$G$4)^($B45-OUTPUT!$G$6)</f>
        <v>0</v>
      </c>
      <c r="BU130" s="79">
        <f>-NPV(OUTPUT!$G$4,BU46:BU$100)/(1+OUTPUT!$G$4)^($B45-OUTPUT!$G$6)</f>
        <v>0</v>
      </c>
      <c r="BV130" s="79">
        <f>-NPV(OUTPUT!$G$4,BV46:BV$100)/(1+OUTPUT!$G$4)^($B45-OUTPUT!$G$6)</f>
        <v>0</v>
      </c>
      <c r="BW130" s="79">
        <f>-NPV(OUTPUT!$G$4,BW46:BW$100)/(1+OUTPUT!$G$4)^($B45-OUTPUT!$G$6)</f>
        <v>0</v>
      </c>
      <c r="BX130" s="79">
        <f>-NPV(OUTPUT!$G$4,BX46:BX$100)/(1+OUTPUT!$G$4)^($B45-OUTPUT!$G$6)</f>
        <v>0</v>
      </c>
      <c r="BY130" s="79">
        <f>-NPV(OUTPUT!$G$4,BY46:BY$100)/(1+OUTPUT!$G$4)^($B45-OUTPUT!$G$6)</f>
        <v>0</v>
      </c>
      <c r="BZ130" s="79">
        <f>-NPV(OUTPUT!$G$4,BZ46:BZ$100)/(1+OUTPUT!$G$4)^($B45-OUTPUT!$G$6)</f>
        <v>0</v>
      </c>
      <c r="CA130" s="79">
        <f>-NPV(OUTPUT!$G$4,CA46:CA$100)/(1+OUTPUT!$G$4)^($B45-OUTPUT!$G$6)</f>
        <v>0</v>
      </c>
      <c r="CB130" s="79">
        <f>-NPV(OUTPUT!$G$4,CB46:CB$100)/(1+OUTPUT!$G$4)^($B45-OUTPUT!$G$6)</f>
        <v>0</v>
      </c>
      <c r="CC130" s="79">
        <f>-NPV(OUTPUT!$G$4,CC46:CC$100)/(1+OUTPUT!$G$4)^($B45-OUTPUT!$G$6)</f>
        <v>0</v>
      </c>
      <c r="CD130" s="79">
        <f>-NPV(OUTPUT!$G$4,CD46:CD$100)/(1+OUTPUT!$G$4)^($B45-OUTPUT!$G$6)</f>
        <v>0</v>
      </c>
      <c r="CE130" s="79">
        <f>-NPV(OUTPUT!$G$4,CE46:CE$100)/(1+OUTPUT!$G$4)^($B45-OUTPUT!$G$6)</f>
        <v>0</v>
      </c>
      <c r="CF130" s="79">
        <f>-NPV(OUTPUT!$G$4,CF46:CF$100)/(1+OUTPUT!$G$4)^($B45-OUTPUT!$G$6)</f>
        <v>0</v>
      </c>
      <c r="CG130" s="45">
        <f>SUM(D130:AC130)</f>
        <v>0</v>
      </c>
    </row>
    <row r="131" spans="2:85" x14ac:dyDescent="0.2">
      <c r="B131" s="20">
        <f t="shared" si="131"/>
        <v>2048</v>
      </c>
      <c r="C131"/>
      <c r="D131" s="79">
        <f>-NPV(OUTPUT!$G$4,D47:D$100)/(1+OUTPUT!$G$4)^($B46-OUTPUT!$G$6)</f>
        <v>0</v>
      </c>
      <c r="E131" s="79">
        <f>-NPV(OUTPUT!$G$4,E47:E$100)/(1+OUTPUT!$G$4)^($B46-OUTPUT!$G$6)</f>
        <v>0</v>
      </c>
      <c r="F131" s="79">
        <f>-NPV(OUTPUT!$G$4,F47:F$100)/(1+OUTPUT!$G$4)^($B46-OUTPUT!$G$6)</f>
        <v>0</v>
      </c>
      <c r="G131" s="79">
        <f>-NPV(OUTPUT!$G$4,G47:G$100)/(1+OUTPUT!$G$4)^($B46-OUTPUT!$G$6)</f>
        <v>0</v>
      </c>
      <c r="H131" s="79">
        <f>-NPV(OUTPUT!$G$4,H47:H$100)/(1+OUTPUT!$G$4)^($B46-OUTPUT!$G$6)</f>
        <v>0</v>
      </c>
      <c r="I131" s="79">
        <f>-NPV(OUTPUT!$G$4,I47:I$100)/(1+OUTPUT!$G$4)^($B46-OUTPUT!$G$6)</f>
        <v>0</v>
      </c>
      <c r="J131" s="79">
        <f>-NPV(OUTPUT!$G$4,J47:J$100)/(1+OUTPUT!$G$4)^($B46-OUTPUT!$G$6)</f>
        <v>0</v>
      </c>
      <c r="K131" s="79">
        <f>-NPV(OUTPUT!$G$4,K47:K$100)/(1+OUTPUT!$G$4)^($B46-OUTPUT!$G$6)</f>
        <v>0</v>
      </c>
      <c r="L131" s="79">
        <f>-NPV(OUTPUT!$G$4,L47:L$100)/(1+OUTPUT!$G$4)^($B46-OUTPUT!$G$6)</f>
        <v>0</v>
      </c>
      <c r="M131" s="79">
        <f>-NPV(OUTPUT!$G$4,M47:M$100)/(1+OUTPUT!$G$4)^($B46-OUTPUT!$G$6)</f>
        <v>0</v>
      </c>
      <c r="N131" s="79">
        <f>-NPV(OUTPUT!$G$4,N47:N$100)/(1+OUTPUT!$G$4)^($B46-OUTPUT!$G$6)</f>
        <v>0</v>
      </c>
      <c r="O131" s="79">
        <f>-NPV(OUTPUT!$G$4,O47:O$100)/(1+OUTPUT!$G$4)^($B46-OUTPUT!$G$6)</f>
        <v>0</v>
      </c>
      <c r="P131" s="79">
        <f>-NPV(OUTPUT!$G$4,P47:P$100)/(1+OUTPUT!$G$4)^($B46-OUTPUT!$G$6)</f>
        <v>0</v>
      </c>
      <c r="Q131" s="79">
        <f>-NPV(OUTPUT!$G$4,Q47:Q$100)/(1+OUTPUT!$G$4)^($B46-OUTPUT!$G$6)</f>
        <v>0</v>
      </c>
      <c r="R131" s="79">
        <f>-NPV(OUTPUT!$G$4,R47:R$100)/(1+OUTPUT!$G$4)^($B46-OUTPUT!$G$6)</f>
        <v>0</v>
      </c>
      <c r="S131" s="79">
        <f>-NPV(OUTPUT!$G$4,S47:S$100)/(1+OUTPUT!$G$4)^($B46-OUTPUT!$G$6)</f>
        <v>0</v>
      </c>
      <c r="T131" s="79">
        <f>-NPV(OUTPUT!$G$4,T47:T$100)/(1+OUTPUT!$G$4)^($B46-OUTPUT!$G$6)</f>
        <v>0</v>
      </c>
      <c r="U131" s="79">
        <f>-NPV(OUTPUT!$G$4,U47:U$100)/(1+OUTPUT!$G$4)^($B46-OUTPUT!$G$6)</f>
        <v>0</v>
      </c>
      <c r="V131" s="79">
        <f>-NPV(OUTPUT!$G$4,V47:V$100)/(1+OUTPUT!$G$4)^($B46-OUTPUT!$G$6)</f>
        <v>0</v>
      </c>
      <c r="W131" s="79">
        <f>-NPV(OUTPUT!$G$4,W47:W$100)/(1+OUTPUT!$G$4)^($B46-OUTPUT!$G$6)</f>
        <v>0</v>
      </c>
      <c r="X131" s="79">
        <f>-NPV(OUTPUT!$G$4,X47:X$100)/(1+OUTPUT!$G$4)^($B46-OUTPUT!$G$6)</f>
        <v>0</v>
      </c>
      <c r="Y131" s="79">
        <f>-NPV(OUTPUT!$G$4,Y47:Y$100)/(1+OUTPUT!$G$4)^($B46-OUTPUT!$G$6)</f>
        <v>0</v>
      </c>
      <c r="Z131" s="79">
        <f>-NPV(OUTPUT!$G$4,Z47:Z$100)/(1+OUTPUT!$G$4)^($B46-OUTPUT!$G$6)</f>
        <v>0</v>
      </c>
      <c r="AA131" s="79">
        <f>-NPV(OUTPUT!$G$4,AA47:AA$100)/(1+OUTPUT!$G$4)^($B46-OUTPUT!$G$6)</f>
        <v>0</v>
      </c>
      <c r="AB131" s="79">
        <f>-NPV(OUTPUT!$G$4,AB47:AB$100)/(1+OUTPUT!$G$4)^($B46-OUTPUT!$G$6)</f>
        <v>0</v>
      </c>
      <c r="AC131" s="79">
        <f>-NPV(OUTPUT!$G$4,AC47:AC$100)/(1+OUTPUT!$G$4)^($B46-OUTPUT!$G$6)</f>
        <v>0</v>
      </c>
      <c r="AD131" s="79">
        <f>-NPV(OUTPUT!$G$4,AD47:AD$100)/(1+OUTPUT!$G$4)^($B46-OUTPUT!$G$6)</f>
        <v>0</v>
      </c>
      <c r="AE131" s="79">
        <f>-NPV(OUTPUT!$G$4,AE47:AE$100)/(1+OUTPUT!$G$4)^($B46-OUTPUT!$G$6)</f>
        <v>0</v>
      </c>
      <c r="AF131" s="79">
        <f>-NPV(OUTPUT!$G$4,AF47:AF$100)/(1+OUTPUT!$G$4)^($B46-OUTPUT!$G$6)</f>
        <v>0</v>
      </c>
      <c r="AG131" s="79">
        <f>-NPV(OUTPUT!$G$4,AG47:AG$100)/(1+OUTPUT!$G$4)^($B46-OUTPUT!$G$6)</f>
        <v>0</v>
      </c>
      <c r="AH131" s="79">
        <f>-NPV(OUTPUT!$G$4,AH47:AH$100)/(1+OUTPUT!$G$4)^($B46-OUTPUT!$G$6)</f>
        <v>0</v>
      </c>
      <c r="AI131" s="79">
        <f>-NPV(OUTPUT!$G$4,AI47:AI$100)/(1+OUTPUT!$G$4)^($B46-OUTPUT!$G$6)</f>
        <v>0</v>
      </c>
      <c r="AJ131" s="79">
        <f>-NPV(OUTPUT!$G$4,AJ47:AJ$100)/(1+OUTPUT!$G$4)^($B46-OUTPUT!$G$6)</f>
        <v>0</v>
      </c>
      <c r="AK131" s="79">
        <f>-NPV(OUTPUT!$G$4,AK47:AK$100)/(1+OUTPUT!$G$4)^($B46-OUTPUT!$G$6)</f>
        <v>0</v>
      </c>
      <c r="AL131" s="79">
        <f>-NPV(OUTPUT!$G$4,AL47:AL$100)/(1+OUTPUT!$G$4)^($B46-OUTPUT!$G$6)</f>
        <v>0</v>
      </c>
      <c r="AM131" s="79">
        <f>-NPV(OUTPUT!$G$4,AM47:AM$100)/(1+OUTPUT!$G$4)^($B46-OUTPUT!$G$6)</f>
        <v>0</v>
      </c>
      <c r="AN131" s="79">
        <f>-NPV(OUTPUT!$G$4,AN47:AN$100)/(1+OUTPUT!$G$4)^($B46-OUTPUT!$G$6)</f>
        <v>0</v>
      </c>
      <c r="AO131" s="79">
        <f>-NPV(OUTPUT!$G$4,AO47:AO$100)/(1+OUTPUT!$G$4)^($B46-OUTPUT!$G$6)</f>
        <v>0</v>
      </c>
      <c r="AP131" s="79">
        <f>-NPV(OUTPUT!$G$4,AP47:AP$100)/(1+OUTPUT!$G$4)^($B46-OUTPUT!$G$6)</f>
        <v>0</v>
      </c>
      <c r="AQ131" s="79">
        <f>-NPV(OUTPUT!$G$4,AQ47:AQ$100)/(1+OUTPUT!$G$4)^($B46-OUTPUT!$G$6)</f>
        <v>0</v>
      </c>
      <c r="AR131" s="79">
        <f>-NPV(OUTPUT!$G$4,AR47:AR$100)/(1+OUTPUT!$G$4)^($B46-OUTPUT!$G$6)</f>
        <v>0</v>
      </c>
      <c r="AS131" s="79">
        <f>-NPV(OUTPUT!$G$4,AS47:AS$100)/(1+OUTPUT!$G$4)^($B46-OUTPUT!$G$6)</f>
        <v>0</v>
      </c>
      <c r="AT131" s="79">
        <f>-NPV(OUTPUT!$G$4,AT47:AT$100)/(1+OUTPUT!$G$4)^($B46-OUTPUT!$G$6)</f>
        <v>0</v>
      </c>
      <c r="AU131" s="79">
        <f>-NPV(OUTPUT!$G$4,AU47:AU$100)/(1+OUTPUT!$G$4)^($B46-OUTPUT!$G$6)</f>
        <v>0</v>
      </c>
      <c r="AV131" s="79">
        <f>-NPV(OUTPUT!$G$4,AV47:AV$100)/(1+OUTPUT!$G$4)^($B46-OUTPUT!$G$6)</f>
        <v>0</v>
      </c>
      <c r="AW131" s="79">
        <f>-NPV(OUTPUT!$G$4,AW47:AW$100)/(1+OUTPUT!$G$4)^($B46-OUTPUT!$G$6)</f>
        <v>0</v>
      </c>
      <c r="AX131" s="79">
        <f>-NPV(OUTPUT!$G$4,AX47:AX$100)/(1+OUTPUT!$G$4)^($B46-OUTPUT!$G$6)</f>
        <v>0</v>
      </c>
      <c r="AY131" s="79">
        <f>-NPV(OUTPUT!$G$4,AY47:AY$100)/(1+OUTPUT!$G$4)^($B46-OUTPUT!$G$6)</f>
        <v>0</v>
      </c>
      <c r="AZ131" s="79">
        <f>-NPV(OUTPUT!$G$4,AZ47:AZ$100)/(1+OUTPUT!$G$4)^($B46-OUTPUT!$G$6)</f>
        <v>0</v>
      </c>
      <c r="BA131" s="79">
        <f>-NPV(OUTPUT!$G$4,BA47:BA$100)/(1+OUTPUT!$G$4)^($B46-OUTPUT!$G$6)</f>
        <v>0</v>
      </c>
      <c r="BB131" s="79">
        <f>-NPV(OUTPUT!$G$4,BB47:BB$100)/(1+OUTPUT!$G$4)^($B46-OUTPUT!$G$6)</f>
        <v>0</v>
      </c>
      <c r="BC131" s="79">
        <f>-NPV(OUTPUT!$G$4,BC47:BC$100)/(1+OUTPUT!$G$4)^($B46-OUTPUT!$G$6)</f>
        <v>0</v>
      </c>
      <c r="BD131" s="79">
        <f>-NPV(OUTPUT!$G$4,BD47:BD$100)/(1+OUTPUT!$G$4)^($B46-OUTPUT!$G$6)</f>
        <v>0</v>
      </c>
      <c r="BE131" s="79">
        <f>-NPV(OUTPUT!$G$4,BE47:BE$100)/(1+OUTPUT!$G$4)^($B46-OUTPUT!$G$6)</f>
        <v>0</v>
      </c>
      <c r="BF131" s="79">
        <f>-NPV(OUTPUT!$G$4,BF47:BF$100)/(1+OUTPUT!$G$4)^($B46-OUTPUT!$G$6)</f>
        <v>0</v>
      </c>
      <c r="BG131" s="79">
        <f>-NPV(OUTPUT!$G$4,BG47:BG$100)/(1+OUTPUT!$G$4)^($B46-OUTPUT!$G$6)</f>
        <v>0</v>
      </c>
      <c r="BH131" s="79">
        <f>-NPV(OUTPUT!$G$4,BH47:BH$100)/(1+OUTPUT!$G$4)^($B46-OUTPUT!$G$6)</f>
        <v>0</v>
      </c>
      <c r="BI131" s="79">
        <f>-NPV(OUTPUT!$G$4,BI47:BI$100)/(1+OUTPUT!$G$4)^($B46-OUTPUT!$G$6)</f>
        <v>0</v>
      </c>
      <c r="BJ131" s="79">
        <f>-NPV(OUTPUT!$G$4,BJ47:BJ$100)/(1+OUTPUT!$G$4)^($B46-OUTPUT!$G$6)</f>
        <v>0</v>
      </c>
      <c r="BK131" s="79">
        <f>-NPV(OUTPUT!$G$4,BK47:BK$100)/(1+OUTPUT!$G$4)^($B46-OUTPUT!$G$6)</f>
        <v>0</v>
      </c>
      <c r="BL131" s="79">
        <f>-NPV(OUTPUT!$G$4,BL47:BL$100)/(1+OUTPUT!$G$4)^($B46-OUTPUT!$G$6)</f>
        <v>0</v>
      </c>
      <c r="BM131" s="79">
        <f>-NPV(OUTPUT!$G$4,BM47:BM$100)/(1+OUTPUT!$G$4)^($B46-OUTPUT!$G$6)</f>
        <v>0</v>
      </c>
      <c r="BN131" s="79">
        <f>-NPV(OUTPUT!$G$4,BN47:BN$100)/(1+OUTPUT!$G$4)^($B46-OUTPUT!$G$6)</f>
        <v>0</v>
      </c>
      <c r="BO131" s="79">
        <f>-NPV(OUTPUT!$G$4,BO47:BO$100)/(1+OUTPUT!$G$4)^($B46-OUTPUT!$G$6)</f>
        <v>0</v>
      </c>
      <c r="BP131" s="79">
        <f>-NPV(OUTPUT!$G$4,BP47:BP$100)/(1+OUTPUT!$G$4)^($B46-OUTPUT!$G$6)</f>
        <v>0</v>
      </c>
      <c r="BQ131" s="79">
        <f>-NPV(OUTPUT!$G$4,BQ47:BQ$100)/(1+OUTPUT!$G$4)^($B46-OUTPUT!$G$6)</f>
        <v>0</v>
      </c>
      <c r="BR131" s="79">
        <f>-NPV(OUTPUT!$G$4,BR47:BR$100)/(1+OUTPUT!$G$4)^($B46-OUTPUT!$G$6)</f>
        <v>0</v>
      </c>
      <c r="BS131" s="79">
        <f>-NPV(OUTPUT!$G$4,BS47:BS$100)/(1+OUTPUT!$G$4)^($B46-OUTPUT!$G$6)</f>
        <v>0</v>
      </c>
      <c r="BT131" s="79">
        <f>-NPV(OUTPUT!$G$4,BT47:BT$100)/(1+OUTPUT!$G$4)^($B46-OUTPUT!$G$6)</f>
        <v>0</v>
      </c>
      <c r="BU131" s="79">
        <f>-NPV(OUTPUT!$G$4,BU47:BU$100)/(1+OUTPUT!$G$4)^($B46-OUTPUT!$G$6)</f>
        <v>0</v>
      </c>
      <c r="BV131" s="79">
        <f>-NPV(OUTPUT!$G$4,BV47:BV$100)/(1+OUTPUT!$G$4)^($B46-OUTPUT!$G$6)</f>
        <v>0</v>
      </c>
      <c r="BW131" s="79">
        <f>-NPV(OUTPUT!$G$4,BW47:BW$100)/(1+OUTPUT!$G$4)^($B46-OUTPUT!$G$6)</f>
        <v>0</v>
      </c>
      <c r="BX131" s="79">
        <f>-NPV(OUTPUT!$G$4,BX47:BX$100)/(1+OUTPUT!$G$4)^($B46-OUTPUT!$G$6)</f>
        <v>0</v>
      </c>
      <c r="BY131" s="79">
        <f>-NPV(OUTPUT!$G$4,BY47:BY$100)/(1+OUTPUT!$G$4)^($B46-OUTPUT!$G$6)</f>
        <v>0</v>
      </c>
      <c r="BZ131" s="79">
        <f>-NPV(OUTPUT!$G$4,BZ47:BZ$100)/(1+OUTPUT!$G$4)^($B46-OUTPUT!$G$6)</f>
        <v>0</v>
      </c>
      <c r="CA131" s="79">
        <f>-NPV(OUTPUT!$G$4,CA47:CA$100)/(1+OUTPUT!$G$4)^($B46-OUTPUT!$G$6)</f>
        <v>0</v>
      </c>
      <c r="CB131" s="79">
        <f>-NPV(OUTPUT!$G$4,CB47:CB$100)/(1+OUTPUT!$G$4)^($B46-OUTPUT!$G$6)</f>
        <v>0</v>
      </c>
      <c r="CC131" s="79">
        <f>-NPV(OUTPUT!$G$4,CC47:CC$100)/(1+OUTPUT!$G$4)^($B46-OUTPUT!$G$6)</f>
        <v>0</v>
      </c>
      <c r="CD131" s="79">
        <f>-NPV(OUTPUT!$G$4,CD47:CD$100)/(1+OUTPUT!$G$4)^($B46-OUTPUT!$G$6)</f>
        <v>0</v>
      </c>
      <c r="CE131" s="79">
        <f>-NPV(OUTPUT!$G$4,CE47:CE$100)/(1+OUTPUT!$G$4)^($B46-OUTPUT!$G$6)</f>
        <v>0</v>
      </c>
      <c r="CF131" s="79">
        <f>-NPV(OUTPUT!$G$4,CF47:CF$100)/(1+OUTPUT!$G$4)^($B46-OUTPUT!$G$6)</f>
        <v>0</v>
      </c>
      <c r="CG131" s="45">
        <f>SUM(D131:AD131)</f>
        <v>0</v>
      </c>
    </row>
    <row r="132" spans="2:85" x14ac:dyDescent="0.2">
      <c r="B132" s="20">
        <f t="shared" si="131"/>
        <v>2049</v>
      </c>
      <c r="C132"/>
      <c r="D132" s="79">
        <f>-NPV(OUTPUT!$G$4,D48:D$100)/(1+OUTPUT!$G$4)^($B47-OUTPUT!$G$6)</f>
        <v>0</v>
      </c>
      <c r="E132" s="79">
        <f>-NPV(OUTPUT!$G$4,E48:E$100)/(1+OUTPUT!$G$4)^($B47-OUTPUT!$G$6)</f>
        <v>0</v>
      </c>
      <c r="F132" s="79">
        <f>-NPV(OUTPUT!$G$4,F48:F$100)/(1+OUTPUT!$G$4)^($B47-OUTPUT!$G$6)</f>
        <v>0</v>
      </c>
      <c r="G132" s="79">
        <f>-NPV(OUTPUT!$G$4,G48:G$100)/(1+OUTPUT!$G$4)^($B47-OUTPUT!$G$6)</f>
        <v>0</v>
      </c>
      <c r="H132" s="79">
        <f>-NPV(OUTPUT!$G$4,H48:H$100)/(1+OUTPUT!$G$4)^($B47-OUTPUT!$G$6)</f>
        <v>0</v>
      </c>
      <c r="I132" s="79">
        <f>-NPV(OUTPUT!$G$4,I48:I$100)/(1+OUTPUT!$G$4)^($B47-OUTPUT!$G$6)</f>
        <v>0</v>
      </c>
      <c r="J132" s="79">
        <f>-NPV(OUTPUT!$G$4,J48:J$100)/(1+OUTPUT!$G$4)^($B47-OUTPUT!$G$6)</f>
        <v>0</v>
      </c>
      <c r="K132" s="79">
        <f>-NPV(OUTPUT!$G$4,K48:K$100)/(1+OUTPUT!$G$4)^($B47-OUTPUT!$G$6)</f>
        <v>0</v>
      </c>
      <c r="L132" s="79">
        <f>-NPV(OUTPUT!$G$4,L48:L$100)/(1+OUTPUT!$G$4)^($B47-OUTPUT!$G$6)</f>
        <v>0</v>
      </c>
      <c r="M132" s="79">
        <f>-NPV(OUTPUT!$G$4,M48:M$100)/(1+OUTPUT!$G$4)^($B47-OUTPUT!$G$6)</f>
        <v>0</v>
      </c>
      <c r="N132" s="79">
        <f>-NPV(OUTPUT!$G$4,N48:N$100)/(1+OUTPUT!$G$4)^($B47-OUTPUT!$G$6)</f>
        <v>0</v>
      </c>
      <c r="O132" s="79">
        <f>-NPV(OUTPUT!$G$4,O48:O$100)/(1+OUTPUT!$G$4)^($B47-OUTPUT!$G$6)</f>
        <v>0</v>
      </c>
      <c r="P132" s="79">
        <f>-NPV(OUTPUT!$G$4,P48:P$100)/(1+OUTPUT!$G$4)^($B47-OUTPUT!$G$6)</f>
        <v>0</v>
      </c>
      <c r="Q132" s="79">
        <f>-NPV(OUTPUT!$G$4,Q48:Q$100)/(1+OUTPUT!$G$4)^($B47-OUTPUT!$G$6)</f>
        <v>0</v>
      </c>
      <c r="R132" s="79">
        <f>-NPV(OUTPUT!$G$4,R48:R$100)/(1+OUTPUT!$G$4)^($B47-OUTPUT!$G$6)</f>
        <v>0</v>
      </c>
      <c r="S132" s="79">
        <f>-NPV(OUTPUT!$G$4,S48:S$100)/(1+OUTPUT!$G$4)^($B47-OUTPUT!$G$6)</f>
        <v>0</v>
      </c>
      <c r="T132" s="79">
        <f>-NPV(OUTPUT!$G$4,T48:T$100)/(1+OUTPUT!$G$4)^($B47-OUTPUT!$G$6)</f>
        <v>0</v>
      </c>
      <c r="U132" s="79">
        <f>-NPV(OUTPUT!$G$4,U48:U$100)/(1+OUTPUT!$G$4)^($B47-OUTPUT!$G$6)</f>
        <v>0</v>
      </c>
      <c r="V132" s="79">
        <f>-NPV(OUTPUT!$G$4,V48:V$100)/(1+OUTPUT!$G$4)^($B47-OUTPUT!$G$6)</f>
        <v>0</v>
      </c>
      <c r="W132" s="79">
        <f>-NPV(OUTPUT!$G$4,W48:W$100)/(1+OUTPUT!$G$4)^($B47-OUTPUT!$G$6)</f>
        <v>0</v>
      </c>
      <c r="X132" s="79">
        <f>-NPV(OUTPUT!$G$4,X48:X$100)/(1+OUTPUT!$G$4)^($B47-OUTPUT!$G$6)</f>
        <v>0</v>
      </c>
      <c r="Y132" s="79">
        <f>-NPV(OUTPUT!$G$4,Y48:Y$100)/(1+OUTPUT!$G$4)^($B47-OUTPUT!$G$6)</f>
        <v>0</v>
      </c>
      <c r="Z132" s="79">
        <f>-NPV(OUTPUT!$G$4,Z48:Z$100)/(1+OUTPUT!$G$4)^($B47-OUTPUT!$G$6)</f>
        <v>0</v>
      </c>
      <c r="AA132" s="79">
        <f>-NPV(OUTPUT!$G$4,AA48:AA$100)/(1+OUTPUT!$G$4)^($B47-OUTPUT!$G$6)</f>
        <v>0</v>
      </c>
      <c r="AB132" s="79">
        <f>-NPV(OUTPUT!$G$4,AB48:AB$100)/(1+OUTPUT!$G$4)^($B47-OUTPUT!$G$6)</f>
        <v>0</v>
      </c>
      <c r="AC132" s="79">
        <f>-NPV(OUTPUT!$G$4,AC48:AC$100)/(1+OUTPUT!$G$4)^($B47-OUTPUT!$G$6)</f>
        <v>0</v>
      </c>
      <c r="AD132" s="79">
        <f>-NPV(OUTPUT!$G$4,AD48:AD$100)/(1+OUTPUT!$G$4)^($B47-OUTPUT!$G$6)</f>
        <v>0</v>
      </c>
      <c r="AE132" s="79">
        <f>-NPV(OUTPUT!$G$4,AE48:AE$100)/(1+OUTPUT!$G$4)^($B47-OUTPUT!$G$6)</f>
        <v>0</v>
      </c>
      <c r="AF132" s="79">
        <f>-NPV(OUTPUT!$G$4,AF48:AF$100)/(1+OUTPUT!$G$4)^($B47-OUTPUT!$G$6)</f>
        <v>0</v>
      </c>
      <c r="AG132" s="79">
        <f>-NPV(OUTPUT!$G$4,AG48:AG$100)/(1+OUTPUT!$G$4)^($B47-OUTPUT!$G$6)</f>
        <v>0</v>
      </c>
      <c r="AH132" s="79">
        <f>-NPV(OUTPUT!$G$4,AH48:AH$100)/(1+OUTPUT!$G$4)^($B47-OUTPUT!$G$6)</f>
        <v>0</v>
      </c>
      <c r="AI132" s="79">
        <f>-NPV(OUTPUT!$G$4,AI48:AI$100)/(1+OUTPUT!$G$4)^($B47-OUTPUT!$G$6)</f>
        <v>0</v>
      </c>
      <c r="AJ132" s="79">
        <f>-NPV(OUTPUT!$G$4,AJ48:AJ$100)/(1+OUTPUT!$G$4)^($B47-OUTPUT!$G$6)</f>
        <v>0</v>
      </c>
      <c r="AK132" s="79">
        <f>-NPV(OUTPUT!$G$4,AK48:AK$100)/(1+OUTPUT!$G$4)^($B47-OUTPUT!$G$6)</f>
        <v>0</v>
      </c>
      <c r="AL132" s="79">
        <f>-NPV(OUTPUT!$G$4,AL48:AL$100)/(1+OUTPUT!$G$4)^($B47-OUTPUT!$G$6)</f>
        <v>0</v>
      </c>
      <c r="AM132" s="79">
        <f>-NPV(OUTPUT!$G$4,AM48:AM$100)/(1+OUTPUT!$G$4)^($B47-OUTPUT!$G$6)</f>
        <v>0</v>
      </c>
      <c r="AN132" s="79">
        <f>-NPV(OUTPUT!$G$4,AN48:AN$100)/(1+OUTPUT!$G$4)^($B47-OUTPUT!$G$6)</f>
        <v>0</v>
      </c>
      <c r="AO132" s="79">
        <f>-NPV(OUTPUT!$G$4,AO48:AO$100)/(1+OUTPUT!$G$4)^($B47-OUTPUT!$G$6)</f>
        <v>0</v>
      </c>
      <c r="AP132" s="79">
        <f>-NPV(OUTPUT!$G$4,AP48:AP$100)/(1+OUTPUT!$G$4)^($B47-OUTPUT!$G$6)</f>
        <v>0</v>
      </c>
      <c r="AQ132" s="79">
        <f>-NPV(OUTPUT!$G$4,AQ48:AQ$100)/(1+OUTPUT!$G$4)^($B47-OUTPUT!$G$6)</f>
        <v>0</v>
      </c>
      <c r="AR132" s="79">
        <f>-NPV(OUTPUT!$G$4,AR48:AR$100)/(1+OUTPUT!$G$4)^($B47-OUTPUT!$G$6)</f>
        <v>0</v>
      </c>
      <c r="AS132" s="79">
        <f>-NPV(OUTPUT!$G$4,AS48:AS$100)/(1+OUTPUT!$G$4)^($B47-OUTPUT!$G$6)</f>
        <v>0</v>
      </c>
      <c r="AT132" s="79">
        <f>-NPV(OUTPUT!$G$4,AT48:AT$100)/(1+OUTPUT!$G$4)^($B47-OUTPUT!$G$6)</f>
        <v>0</v>
      </c>
      <c r="AU132" s="79">
        <f>-NPV(OUTPUT!$G$4,AU48:AU$100)/(1+OUTPUT!$G$4)^($B47-OUTPUT!$G$6)</f>
        <v>0</v>
      </c>
      <c r="AV132" s="79">
        <f>-NPV(OUTPUT!$G$4,AV48:AV$100)/(1+OUTPUT!$G$4)^($B47-OUTPUT!$G$6)</f>
        <v>0</v>
      </c>
      <c r="AW132" s="79">
        <f>-NPV(OUTPUT!$G$4,AW48:AW$100)/(1+OUTPUT!$G$4)^($B47-OUTPUT!$G$6)</f>
        <v>0</v>
      </c>
      <c r="AX132" s="79">
        <f>-NPV(OUTPUT!$G$4,AX48:AX$100)/(1+OUTPUT!$G$4)^($B47-OUTPUT!$G$6)</f>
        <v>0</v>
      </c>
      <c r="AY132" s="79">
        <f>-NPV(OUTPUT!$G$4,AY48:AY$100)/(1+OUTPUT!$G$4)^($B47-OUTPUT!$G$6)</f>
        <v>0</v>
      </c>
      <c r="AZ132" s="79">
        <f>-NPV(OUTPUT!$G$4,AZ48:AZ$100)/(1+OUTPUT!$G$4)^($B47-OUTPUT!$G$6)</f>
        <v>0</v>
      </c>
      <c r="BA132" s="79">
        <f>-NPV(OUTPUT!$G$4,BA48:BA$100)/(1+OUTPUT!$G$4)^($B47-OUTPUT!$G$6)</f>
        <v>0</v>
      </c>
      <c r="BB132" s="79">
        <f>-NPV(OUTPUT!$G$4,BB48:BB$100)/(1+OUTPUT!$G$4)^($B47-OUTPUT!$G$6)</f>
        <v>0</v>
      </c>
      <c r="BC132" s="79">
        <f>-NPV(OUTPUT!$G$4,BC48:BC$100)/(1+OUTPUT!$G$4)^($B47-OUTPUT!$G$6)</f>
        <v>0</v>
      </c>
      <c r="BD132" s="79">
        <f>-NPV(OUTPUT!$G$4,BD48:BD$100)/(1+OUTPUT!$G$4)^($B47-OUTPUT!$G$6)</f>
        <v>0</v>
      </c>
      <c r="BE132" s="79">
        <f>-NPV(OUTPUT!$G$4,BE48:BE$100)/(1+OUTPUT!$G$4)^($B47-OUTPUT!$G$6)</f>
        <v>0</v>
      </c>
      <c r="BF132" s="79">
        <f>-NPV(OUTPUT!$G$4,BF48:BF$100)/(1+OUTPUT!$G$4)^($B47-OUTPUT!$G$6)</f>
        <v>0</v>
      </c>
      <c r="BG132" s="79">
        <f>-NPV(OUTPUT!$G$4,BG48:BG$100)/(1+OUTPUT!$G$4)^($B47-OUTPUT!$G$6)</f>
        <v>0</v>
      </c>
      <c r="BH132" s="79">
        <f>-NPV(OUTPUT!$G$4,BH48:BH$100)/(1+OUTPUT!$G$4)^($B47-OUTPUT!$G$6)</f>
        <v>0</v>
      </c>
      <c r="BI132" s="79">
        <f>-NPV(OUTPUT!$G$4,BI48:BI$100)/(1+OUTPUT!$G$4)^($B47-OUTPUT!$G$6)</f>
        <v>0</v>
      </c>
      <c r="BJ132" s="79">
        <f>-NPV(OUTPUT!$G$4,BJ48:BJ$100)/(1+OUTPUT!$G$4)^($B47-OUTPUT!$G$6)</f>
        <v>0</v>
      </c>
      <c r="BK132" s="79">
        <f>-NPV(OUTPUT!$G$4,BK48:BK$100)/(1+OUTPUT!$G$4)^($B47-OUTPUT!$G$6)</f>
        <v>0</v>
      </c>
      <c r="BL132" s="79">
        <f>-NPV(OUTPUT!$G$4,BL48:BL$100)/(1+OUTPUT!$G$4)^($B47-OUTPUT!$G$6)</f>
        <v>0</v>
      </c>
      <c r="BM132" s="79">
        <f>-NPV(OUTPUT!$G$4,BM48:BM$100)/(1+OUTPUT!$G$4)^($B47-OUTPUT!$G$6)</f>
        <v>0</v>
      </c>
      <c r="BN132" s="79">
        <f>-NPV(OUTPUT!$G$4,BN48:BN$100)/(1+OUTPUT!$G$4)^($B47-OUTPUT!$G$6)</f>
        <v>0</v>
      </c>
      <c r="BO132" s="79">
        <f>-NPV(OUTPUT!$G$4,BO48:BO$100)/(1+OUTPUT!$G$4)^($B47-OUTPUT!$G$6)</f>
        <v>0</v>
      </c>
      <c r="BP132" s="79">
        <f>-NPV(OUTPUT!$G$4,BP48:BP$100)/(1+OUTPUT!$G$4)^($B47-OUTPUT!$G$6)</f>
        <v>0</v>
      </c>
      <c r="BQ132" s="79">
        <f>-NPV(OUTPUT!$G$4,BQ48:BQ$100)/(1+OUTPUT!$G$4)^($B47-OUTPUT!$G$6)</f>
        <v>0</v>
      </c>
      <c r="BR132" s="79">
        <f>-NPV(OUTPUT!$G$4,BR48:BR$100)/(1+OUTPUT!$G$4)^($B47-OUTPUT!$G$6)</f>
        <v>0</v>
      </c>
      <c r="BS132" s="79">
        <f>-NPV(OUTPUT!$G$4,BS48:BS$100)/(1+OUTPUT!$G$4)^($B47-OUTPUT!$G$6)</f>
        <v>0</v>
      </c>
      <c r="BT132" s="79">
        <f>-NPV(OUTPUT!$G$4,BT48:BT$100)/(1+OUTPUT!$G$4)^($B47-OUTPUT!$G$6)</f>
        <v>0</v>
      </c>
      <c r="BU132" s="79">
        <f>-NPV(OUTPUT!$G$4,BU48:BU$100)/(1+OUTPUT!$G$4)^($B47-OUTPUT!$G$6)</f>
        <v>0</v>
      </c>
      <c r="BV132" s="79">
        <f>-NPV(OUTPUT!$G$4,BV48:BV$100)/(1+OUTPUT!$G$4)^($B47-OUTPUT!$G$6)</f>
        <v>0</v>
      </c>
      <c r="BW132" s="79">
        <f>-NPV(OUTPUT!$G$4,BW48:BW$100)/(1+OUTPUT!$G$4)^($B47-OUTPUT!$G$6)</f>
        <v>0</v>
      </c>
      <c r="BX132" s="79">
        <f>-NPV(OUTPUT!$G$4,BX48:BX$100)/(1+OUTPUT!$G$4)^($B47-OUTPUT!$G$6)</f>
        <v>0</v>
      </c>
      <c r="BY132" s="79">
        <f>-NPV(OUTPUT!$G$4,BY48:BY$100)/(1+OUTPUT!$G$4)^($B47-OUTPUT!$G$6)</f>
        <v>0</v>
      </c>
      <c r="BZ132" s="79">
        <f>-NPV(OUTPUT!$G$4,BZ48:BZ$100)/(1+OUTPUT!$G$4)^($B47-OUTPUT!$G$6)</f>
        <v>0</v>
      </c>
      <c r="CA132" s="79">
        <f>-NPV(OUTPUT!$G$4,CA48:CA$100)/(1+OUTPUT!$G$4)^($B47-OUTPUT!$G$6)</f>
        <v>0</v>
      </c>
      <c r="CB132" s="79">
        <f>-NPV(OUTPUT!$G$4,CB48:CB$100)/(1+OUTPUT!$G$4)^($B47-OUTPUT!$G$6)</f>
        <v>0</v>
      </c>
      <c r="CC132" s="79">
        <f>-NPV(OUTPUT!$G$4,CC48:CC$100)/(1+OUTPUT!$G$4)^($B47-OUTPUT!$G$6)</f>
        <v>0</v>
      </c>
      <c r="CD132" s="79">
        <f>-NPV(OUTPUT!$G$4,CD48:CD$100)/(1+OUTPUT!$G$4)^($B47-OUTPUT!$G$6)</f>
        <v>0</v>
      </c>
      <c r="CE132" s="79">
        <f>-NPV(OUTPUT!$G$4,CE48:CE$100)/(1+OUTPUT!$G$4)^($B47-OUTPUT!$G$6)</f>
        <v>0</v>
      </c>
      <c r="CF132" s="79">
        <f>-NPV(OUTPUT!$G$4,CF48:CF$100)/(1+OUTPUT!$G$4)^($B47-OUTPUT!$G$6)</f>
        <v>0</v>
      </c>
      <c r="CG132" s="45">
        <f>SUM(D132:AE132)</f>
        <v>0</v>
      </c>
    </row>
    <row r="133" spans="2:85" x14ac:dyDescent="0.2">
      <c r="B133" s="20">
        <f t="shared" si="131"/>
        <v>2050</v>
      </c>
      <c r="C133"/>
      <c r="D133" s="79">
        <f>-NPV(OUTPUT!$G$4,D49:D$100)/(1+OUTPUT!$G$4)^($B48-OUTPUT!$G$6)</f>
        <v>0</v>
      </c>
      <c r="E133" s="79">
        <f>-NPV(OUTPUT!$G$4,E49:E$100)/(1+OUTPUT!$G$4)^($B48-OUTPUT!$G$6)</f>
        <v>0</v>
      </c>
      <c r="F133" s="79">
        <f>-NPV(OUTPUT!$G$4,F49:F$100)/(1+OUTPUT!$G$4)^($B48-OUTPUT!$G$6)</f>
        <v>0</v>
      </c>
      <c r="G133" s="79">
        <f>-NPV(OUTPUT!$G$4,G49:G$100)/(1+OUTPUT!$G$4)^($B48-OUTPUT!$G$6)</f>
        <v>0</v>
      </c>
      <c r="H133" s="79">
        <f>-NPV(OUTPUT!$G$4,H49:H$100)/(1+OUTPUT!$G$4)^($B48-OUTPUT!$G$6)</f>
        <v>0</v>
      </c>
      <c r="I133" s="79">
        <f>-NPV(OUTPUT!$G$4,I49:I$100)/(1+OUTPUT!$G$4)^($B48-OUTPUT!$G$6)</f>
        <v>0</v>
      </c>
      <c r="J133" s="79">
        <f>-NPV(OUTPUT!$G$4,J49:J$100)/(1+OUTPUT!$G$4)^($B48-OUTPUT!$G$6)</f>
        <v>0</v>
      </c>
      <c r="K133" s="79">
        <f>-NPV(OUTPUT!$G$4,K49:K$100)/(1+OUTPUT!$G$4)^($B48-OUTPUT!$G$6)</f>
        <v>0</v>
      </c>
      <c r="L133" s="79">
        <f>-NPV(OUTPUT!$G$4,L49:L$100)/(1+OUTPUT!$G$4)^($B48-OUTPUT!$G$6)</f>
        <v>0</v>
      </c>
      <c r="M133" s="79">
        <f>-NPV(OUTPUT!$G$4,M49:M$100)/(1+OUTPUT!$G$4)^($B48-OUTPUT!$G$6)</f>
        <v>0</v>
      </c>
      <c r="N133" s="79">
        <f>-NPV(OUTPUT!$G$4,N49:N$100)/(1+OUTPUT!$G$4)^($B48-OUTPUT!$G$6)</f>
        <v>0</v>
      </c>
      <c r="O133" s="79">
        <f>-NPV(OUTPUT!$G$4,O49:O$100)/(1+OUTPUT!$G$4)^($B48-OUTPUT!$G$6)</f>
        <v>0</v>
      </c>
      <c r="P133" s="79">
        <f>-NPV(OUTPUT!$G$4,P49:P$100)/(1+OUTPUT!$G$4)^($B48-OUTPUT!$G$6)</f>
        <v>0</v>
      </c>
      <c r="Q133" s="79">
        <f>-NPV(OUTPUT!$G$4,Q49:Q$100)/(1+OUTPUT!$G$4)^($B48-OUTPUT!$G$6)</f>
        <v>0</v>
      </c>
      <c r="R133" s="79">
        <f>-NPV(OUTPUT!$G$4,R49:R$100)/(1+OUTPUT!$G$4)^($B48-OUTPUT!$G$6)</f>
        <v>0</v>
      </c>
      <c r="S133" s="79">
        <f>-NPV(OUTPUT!$G$4,S49:S$100)/(1+OUTPUT!$G$4)^($B48-OUTPUT!$G$6)</f>
        <v>0</v>
      </c>
      <c r="T133" s="79">
        <f>-NPV(OUTPUT!$G$4,T49:T$100)/(1+OUTPUT!$G$4)^($B48-OUTPUT!$G$6)</f>
        <v>0</v>
      </c>
      <c r="U133" s="79">
        <f>-NPV(OUTPUT!$G$4,U49:U$100)/(1+OUTPUT!$G$4)^($B48-OUTPUT!$G$6)</f>
        <v>0</v>
      </c>
      <c r="V133" s="79">
        <f>-NPV(OUTPUT!$G$4,V49:V$100)/(1+OUTPUT!$G$4)^($B48-OUTPUT!$G$6)</f>
        <v>0</v>
      </c>
      <c r="W133" s="79">
        <f>-NPV(OUTPUT!$G$4,W49:W$100)/(1+OUTPUT!$G$4)^($B48-OUTPUT!$G$6)</f>
        <v>0</v>
      </c>
      <c r="X133" s="79">
        <f>-NPV(OUTPUT!$G$4,X49:X$100)/(1+OUTPUT!$G$4)^($B48-OUTPUT!$G$6)</f>
        <v>0</v>
      </c>
      <c r="Y133" s="79">
        <f>-NPV(OUTPUT!$G$4,Y49:Y$100)/(1+OUTPUT!$G$4)^($B48-OUTPUT!$G$6)</f>
        <v>0</v>
      </c>
      <c r="Z133" s="79">
        <f>-NPV(OUTPUT!$G$4,Z49:Z$100)/(1+OUTPUT!$G$4)^($B48-OUTPUT!$G$6)</f>
        <v>0</v>
      </c>
      <c r="AA133" s="79">
        <f>-NPV(OUTPUT!$G$4,AA49:AA$100)/(1+OUTPUT!$G$4)^($B48-OUTPUT!$G$6)</f>
        <v>0</v>
      </c>
      <c r="AB133" s="79">
        <f>-NPV(OUTPUT!$G$4,AB49:AB$100)/(1+OUTPUT!$G$4)^($B48-OUTPUT!$G$6)</f>
        <v>0</v>
      </c>
      <c r="AC133" s="79">
        <f>-NPV(OUTPUT!$G$4,AC49:AC$100)/(1+OUTPUT!$G$4)^($B48-OUTPUT!$G$6)</f>
        <v>0</v>
      </c>
      <c r="AD133" s="79">
        <f>-NPV(OUTPUT!$G$4,AD49:AD$100)/(1+OUTPUT!$G$4)^($B48-OUTPUT!$G$6)</f>
        <v>0</v>
      </c>
      <c r="AE133" s="79">
        <f>-NPV(OUTPUT!$G$4,AE49:AE$100)/(1+OUTPUT!$G$4)^($B48-OUTPUT!$G$6)</f>
        <v>0</v>
      </c>
      <c r="AF133" s="79">
        <f>-NPV(OUTPUT!$G$4,AF49:AF$100)/(1+OUTPUT!$G$4)^($B48-OUTPUT!$G$6)</f>
        <v>0</v>
      </c>
      <c r="AG133" s="79">
        <f>-NPV(OUTPUT!$G$4,AG49:AG$100)/(1+OUTPUT!$G$4)^($B48-OUTPUT!$G$6)</f>
        <v>0</v>
      </c>
      <c r="AH133" s="79">
        <f>-NPV(OUTPUT!$G$4,AH49:AH$100)/(1+OUTPUT!$G$4)^($B48-OUTPUT!$G$6)</f>
        <v>0</v>
      </c>
      <c r="AI133" s="79">
        <f>-NPV(OUTPUT!$G$4,AI49:AI$100)/(1+OUTPUT!$G$4)^($B48-OUTPUT!$G$6)</f>
        <v>0</v>
      </c>
      <c r="AJ133" s="79">
        <f>-NPV(OUTPUT!$G$4,AJ49:AJ$100)/(1+OUTPUT!$G$4)^($B48-OUTPUT!$G$6)</f>
        <v>0</v>
      </c>
      <c r="AK133" s="79">
        <f>-NPV(OUTPUT!$G$4,AK49:AK$100)/(1+OUTPUT!$G$4)^($B48-OUTPUT!$G$6)</f>
        <v>0</v>
      </c>
      <c r="AL133" s="79">
        <f>-NPV(OUTPUT!$G$4,AL49:AL$100)/(1+OUTPUT!$G$4)^($B48-OUTPUT!$G$6)</f>
        <v>0</v>
      </c>
      <c r="AM133" s="79">
        <f>-NPV(OUTPUT!$G$4,AM49:AM$100)/(1+OUTPUT!$G$4)^($B48-OUTPUT!$G$6)</f>
        <v>0</v>
      </c>
      <c r="AN133" s="79">
        <f>-NPV(OUTPUT!$G$4,AN49:AN$100)/(1+OUTPUT!$G$4)^($B48-OUTPUT!$G$6)</f>
        <v>0</v>
      </c>
      <c r="AO133" s="79">
        <f>-NPV(OUTPUT!$G$4,AO49:AO$100)/(1+OUTPUT!$G$4)^($B48-OUTPUT!$G$6)</f>
        <v>0</v>
      </c>
      <c r="AP133" s="79">
        <f>-NPV(OUTPUT!$G$4,AP49:AP$100)/(1+OUTPUT!$G$4)^($B48-OUTPUT!$G$6)</f>
        <v>0</v>
      </c>
      <c r="AQ133" s="79">
        <f>-NPV(OUTPUT!$G$4,AQ49:AQ$100)/(1+OUTPUT!$G$4)^($B48-OUTPUT!$G$6)</f>
        <v>0</v>
      </c>
      <c r="AR133" s="79">
        <f>-NPV(OUTPUT!$G$4,AR49:AR$100)/(1+OUTPUT!$G$4)^($B48-OUTPUT!$G$6)</f>
        <v>0</v>
      </c>
      <c r="AS133" s="79">
        <f>-NPV(OUTPUT!$G$4,AS49:AS$100)/(1+OUTPUT!$G$4)^($B48-OUTPUT!$G$6)</f>
        <v>0</v>
      </c>
      <c r="AT133" s="79">
        <f>-NPV(OUTPUT!$G$4,AT49:AT$100)/(1+OUTPUT!$G$4)^($B48-OUTPUT!$G$6)</f>
        <v>0</v>
      </c>
      <c r="AU133" s="79">
        <f>-NPV(OUTPUT!$G$4,AU49:AU$100)/(1+OUTPUT!$G$4)^($B48-OUTPUT!$G$6)</f>
        <v>0</v>
      </c>
      <c r="AV133" s="79">
        <f>-NPV(OUTPUT!$G$4,AV49:AV$100)/(1+OUTPUT!$G$4)^($B48-OUTPUT!$G$6)</f>
        <v>0</v>
      </c>
      <c r="AW133" s="79">
        <f>-NPV(OUTPUT!$G$4,AW49:AW$100)/(1+OUTPUT!$G$4)^($B48-OUTPUT!$G$6)</f>
        <v>0</v>
      </c>
      <c r="AX133" s="79">
        <f>-NPV(OUTPUT!$G$4,AX49:AX$100)/(1+OUTPUT!$G$4)^($B48-OUTPUT!$G$6)</f>
        <v>0</v>
      </c>
      <c r="AY133" s="79">
        <f>-NPV(OUTPUT!$G$4,AY49:AY$100)/(1+OUTPUT!$G$4)^($B48-OUTPUT!$G$6)</f>
        <v>0</v>
      </c>
      <c r="AZ133" s="79">
        <f>-NPV(OUTPUT!$G$4,AZ49:AZ$100)/(1+OUTPUT!$G$4)^($B48-OUTPUT!$G$6)</f>
        <v>0</v>
      </c>
      <c r="BA133" s="79">
        <f>-NPV(OUTPUT!$G$4,BA49:BA$100)/(1+OUTPUT!$G$4)^($B48-OUTPUT!$G$6)</f>
        <v>0</v>
      </c>
      <c r="BB133" s="79">
        <f>-NPV(OUTPUT!$G$4,BB49:BB$100)/(1+OUTPUT!$G$4)^($B48-OUTPUT!$G$6)</f>
        <v>0</v>
      </c>
      <c r="BC133" s="79">
        <f>-NPV(OUTPUT!$G$4,BC49:BC$100)/(1+OUTPUT!$G$4)^($B48-OUTPUT!$G$6)</f>
        <v>0</v>
      </c>
      <c r="BD133" s="79">
        <f>-NPV(OUTPUT!$G$4,BD49:BD$100)/(1+OUTPUT!$G$4)^($B48-OUTPUT!$G$6)</f>
        <v>0</v>
      </c>
      <c r="BE133" s="79">
        <f>-NPV(OUTPUT!$G$4,BE49:BE$100)/(1+OUTPUT!$G$4)^($B48-OUTPUT!$G$6)</f>
        <v>0</v>
      </c>
      <c r="BF133" s="79">
        <f>-NPV(OUTPUT!$G$4,BF49:BF$100)/(1+OUTPUT!$G$4)^($B48-OUTPUT!$G$6)</f>
        <v>0</v>
      </c>
      <c r="BG133" s="79">
        <f>-NPV(OUTPUT!$G$4,BG49:BG$100)/(1+OUTPUT!$G$4)^($B48-OUTPUT!$G$6)</f>
        <v>0</v>
      </c>
      <c r="BH133" s="79">
        <f>-NPV(OUTPUT!$G$4,BH49:BH$100)/(1+OUTPUT!$G$4)^($B48-OUTPUT!$G$6)</f>
        <v>0</v>
      </c>
      <c r="BI133" s="79">
        <f>-NPV(OUTPUT!$G$4,BI49:BI$100)/(1+OUTPUT!$G$4)^($B48-OUTPUT!$G$6)</f>
        <v>0</v>
      </c>
      <c r="BJ133" s="79">
        <f>-NPV(OUTPUT!$G$4,BJ49:BJ$100)/(1+OUTPUT!$G$4)^($B48-OUTPUT!$G$6)</f>
        <v>0</v>
      </c>
      <c r="BK133" s="79">
        <f>-NPV(OUTPUT!$G$4,BK49:BK$100)/(1+OUTPUT!$G$4)^($B48-OUTPUT!$G$6)</f>
        <v>0</v>
      </c>
      <c r="BL133" s="79">
        <f>-NPV(OUTPUT!$G$4,BL49:BL$100)/(1+OUTPUT!$G$4)^($B48-OUTPUT!$G$6)</f>
        <v>0</v>
      </c>
      <c r="BM133" s="79">
        <f>-NPV(OUTPUT!$G$4,BM49:BM$100)/(1+OUTPUT!$G$4)^($B48-OUTPUT!$G$6)</f>
        <v>0</v>
      </c>
      <c r="BN133" s="79">
        <f>-NPV(OUTPUT!$G$4,BN49:BN$100)/(1+OUTPUT!$G$4)^($B48-OUTPUT!$G$6)</f>
        <v>0</v>
      </c>
      <c r="BO133" s="79">
        <f>-NPV(OUTPUT!$G$4,BO49:BO$100)/(1+OUTPUT!$G$4)^($B48-OUTPUT!$G$6)</f>
        <v>0</v>
      </c>
      <c r="BP133" s="79">
        <f>-NPV(OUTPUT!$G$4,BP49:BP$100)/(1+OUTPUT!$G$4)^($B48-OUTPUT!$G$6)</f>
        <v>0</v>
      </c>
      <c r="BQ133" s="79">
        <f>-NPV(OUTPUT!$G$4,BQ49:BQ$100)/(1+OUTPUT!$G$4)^($B48-OUTPUT!$G$6)</f>
        <v>0</v>
      </c>
      <c r="BR133" s="79">
        <f>-NPV(OUTPUT!$G$4,BR49:BR$100)/(1+OUTPUT!$G$4)^($B48-OUTPUT!$G$6)</f>
        <v>0</v>
      </c>
      <c r="BS133" s="79">
        <f>-NPV(OUTPUT!$G$4,BS49:BS$100)/(1+OUTPUT!$G$4)^($B48-OUTPUT!$G$6)</f>
        <v>0</v>
      </c>
      <c r="BT133" s="79">
        <f>-NPV(OUTPUT!$G$4,BT49:BT$100)/(1+OUTPUT!$G$4)^($B48-OUTPUT!$G$6)</f>
        <v>0</v>
      </c>
      <c r="BU133" s="79">
        <f>-NPV(OUTPUT!$G$4,BU49:BU$100)/(1+OUTPUT!$G$4)^($B48-OUTPUT!$G$6)</f>
        <v>0</v>
      </c>
      <c r="BV133" s="79">
        <f>-NPV(OUTPUT!$G$4,BV49:BV$100)/(1+OUTPUT!$G$4)^($B48-OUTPUT!$G$6)</f>
        <v>0</v>
      </c>
      <c r="BW133" s="79">
        <f>-NPV(OUTPUT!$G$4,BW49:BW$100)/(1+OUTPUT!$G$4)^($B48-OUTPUT!$G$6)</f>
        <v>0</v>
      </c>
      <c r="BX133" s="79">
        <f>-NPV(OUTPUT!$G$4,BX49:BX$100)/(1+OUTPUT!$G$4)^($B48-OUTPUT!$G$6)</f>
        <v>0</v>
      </c>
      <c r="BY133" s="79">
        <f>-NPV(OUTPUT!$G$4,BY49:BY$100)/(1+OUTPUT!$G$4)^($B48-OUTPUT!$G$6)</f>
        <v>0</v>
      </c>
      <c r="BZ133" s="79">
        <f>-NPV(OUTPUT!$G$4,BZ49:BZ$100)/(1+OUTPUT!$G$4)^($B48-OUTPUT!$G$6)</f>
        <v>0</v>
      </c>
      <c r="CA133" s="79">
        <f>-NPV(OUTPUT!$G$4,CA49:CA$100)/(1+OUTPUT!$G$4)^($B48-OUTPUT!$G$6)</f>
        <v>0</v>
      </c>
      <c r="CB133" s="79">
        <f>-NPV(OUTPUT!$G$4,CB49:CB$100)/(1+OUTPUT!$G$4)^($B48-OUTPUT!$G$6)</f>
        <v>0</v>
      </c>
      <c r="CC133" s="79">
        <f>-NPV(OUTPUT!$G$4,CC49:CC$100)/(1+OUTPUT!$G$4)^($B48-OUTPUT!$G$6)</f>
        <v>0</v>
      </c>
      <c r="CD133" s="79">
        <f>-NPV(OUTPUT!$G$4,CD49:CD$100)/(1+OUTPUT!$G$4)^($B48-OUTPUT!$G$6)</f>
        <v>0</v>
      </c>
      <c r="CE133" s="79">
        <f>-NPV(OUTPUT!$G$4,CE49:CE$100)/(1+OUTPUT!$G$4)^($B48-OUTPUT!$G$6)</f>
        <v>0</v>
      </c>
      <c r="CF133" s="79">
        <f>-NPV(OUTPUT!$G$4,CF49:CF$100)/(1+OUTPUT!$G$4)^($B48-OUTPUT!$G$6)</f>
        <v>0</v>
      </c>
      <c r="CG133" s="45">
        <f>SUM(D133:AF133)</f>
        <v>0</v>
      </c>
    </row>
    <row r="134" spans="2:85" x14ac:dyDescent="0.2">
      <c r="B134" s="20">
        <f t="shared" si="131"/>
        <v>2051</v>
      </c>
      <c r="C134"/>
      <c r="D134" s="79">
        <f>-NPV(OUTPUT!$G$4,D50:D$100)/(1+OUTPUT!$G$4)^($B49-OUTPUT!$G$6)</f>
        <v>0</v>
      </c>
      <c r="E134" s="79">
        <f>-NPV(OUTPUT!$G$4,E50:E$100)/(1+OUTPUT!$G$4)^($B49-OUTPUT!$G$6)</f>
        <v>0</v>
      </c>
      <c r="F134" s="79">
        <f>-NPV(OUTPUT!$G$4,F50:F$100)/(1+OUTPUT!$G$4)^($B49-OUTPUT!$G$6)</f>
        <v>0</v>
      </c>
      <c r="G134" s="79">
        <f>-NPV(OUTPUT!$G$4,G50:G$100)/(1+OUTPUT!$G$4)^($B49-OUTPUT!$G$6)</f>
        <v>0</v>
      </c>
      <c r="H134" s="79">
        <f>-NPV(OUTPUT!$G$4,H50:H$100)/(1+OUTPUT!$G$4)^($B49-OUTPUT!$G$6)</f>
        <v>0</v>
      </c>
      <c r="I134" s="79">
        <f>-NPV(OUTPUT!$G$4,I50:I$100)/(1+OUTPUT!$G$4)^($B49-OUTPUT!$G$6)</f>
        <v>0</v>
      </c>
      <c r="J134" s="79">
        <f>-NPV(OUTPUT!$G$4,J50:J$100)/(1+OUTPUT!$G$4)^($B49-OUTPUT!$G$6)</f>
        <v>0</v>
      </c>
      <c r="K134" s="79">
        <f>-NPV(OUTPUT!$G$4,K50:K$100)/(1+OUTPUT!$G$4)^($B49-OUTPUT!$G$6)</f>
        <v>0</v>
      </c>
      <c r="L134" s="79">
        <f>-NPV(OUTPUT!$G$4,L50:L$100)/(1+OUTPUT!$G$4)^($B49-OUTPUT!$G$6)</f>
        <v>0</v>
      </c>
      <c r="M134" s="79">
        <f>-NPV(OUTPUT!$G$4,M50:M$100)/(1+OUTPUT!$G$4)^($B49-OUTPUT!$G$6)</f>
        <v>0</v>
      </c>
      <c r="N134" s="79">
        <f>-NPV(OUTPUT!$G$4,N50:N$100)/(1+OUTPUT!$G$4)^($B49-OUTPUT!$G$6)</f>
        <v>0</v>
      </c>
      <c r="O134" s="79">
        <f>-NPV(OUTPUT!$G$4,O50:O$100)/(1+OUTPUT!$G$4)^($B49-OUTPUT!$G$6)</f>
        <v>0</v>
      </c>
      <c r="P134" s="79">
        <f>-NPV(OUTPUT!$G$4,P50:P$100)/(1+OUTPUT!$G$4)^($B49-OUTPUT!$G$6)</f>
        <v>0</v>
      </c>
      <c r="Q134" s="79">
        <f>-NPV(OUTPUT!$G$4,Q50:Q$100)/(1+OUTPUT!$G$4)^($B49-OUTPUT!$G$6)</f>
        <v>0</v>
      </c>
      <c r="R134" s="79">
        <f>-NPV(OUTPUT!$G$4,R50:R$100)/(1+OUTPUT!$G$4)^($B49-OUTPUT!$G$6)</f>
        <v>0</v>
      </c>
      <c r="S134" s="79">
        <f>-NPV(OUTPUT!$G$4,S50:S$100)/(1+OUTPUT!$G$4)^($B49-OUTPUT!$G$6)</f>
        <v>0</v>
      </c>
      <c r="T134" s="79">
        <f>-NPV(OUTPUT!$G$4,T50:T$100)/(1+OUTPUT!$G$4)^($B49-OUTPUT!$G$6)</f>
        <v>0</v>
      </c>
      <c r="U134" s="79">
        <f>-NPV(OUTPUT!$G$4,U50:U$100)/(1+OUTPUT!$G$4)^($B49-OUTPUT!$G$6)</f>
        <v>0</v>
      </c>
      <c r="V134" s="79">
        <f>-NPV(OUTPUT!$G$4,V50:V$100)/(1+OUTPUT!$G$4)^($B49-OUTPUT!$G$6)</f>
        <v>0</v>
      </c>
      <c r="W134" s="79">
        <f>-NPV(OUTPUT!$G$4,W50:W$100)/(1+OUTPUT!$G$4)^($B49-OUTPUT!$G$6)</f>
        <v>0</v>
      </c>
      <c r="X134" s="79">
        <f>-NPV(OUTPUT!$G$4,X50:X$100)/(1+OUTPUT!$G$4)^($B49-OUTPUT!$G$6)</f>
        <v>0</v>
      </c>
      <c r="Y134" s="79">
        <f>-NPV(OUTPUT!$G$4,Y50:Y$100)/(1+OUTPUT!$G$4)^($B49-OUTPUT!$G$6)</f>
        <v>0</v>
      </c>
      <c r="Z134" s="79">
        <f>-NPV(OUTPUT!$G$4,Z50:Z$100)/(1+OUTPUT!$G$4)^($B49-OUTPUT!$G$6)</f>
        <v>0</v>
      </c>
      <c r="AA134" s="79">
        <f>-NPV(OUTPUT!$G$4,AA50:AA$100)/(1+OUTPUT!$G$4)^($B49-OUTPUT!$G$6)</f>
        <v>0</v>
      </c>
      <c r="AB134" s="79">
        <f>-NPV(OUTPUT!$G$4,AB50:AB$100)/(1+OUTPUT!$G$4)^($B49-OUTPUT!$G$6)</f>
        <v>0</v>
      </c>
      <c r="AC134" s="79">
        <f>-NPV(OUTPUT!$G$4,AC50:AC$100)/(1+OUTPUT!$G$4)^($B49-OUTPUT!$G$6)</f>
        <v>0</v>
      </c>
      <c r="AD134" s="79">
        <f>-NPV(OUTPUT!$G$4,AD50:AD$100)/(1+OUTPUT!$G$4)^($B49-OUTPUT!$G$6)</f>
        <v>0</v>
      </c>
      <c r="AE134" s="79">
        <f>-NPV(OUTPUT!$G$4,AE50:AE$100)/(1+OUTPUT!$G$4)^($B49-OUTPUT!$G$6)</f>
        <v>0</v>
      </c>
      <c r="AF134" s="79">
        <f>-NPV(OUTPUT!$G$4,AF50:AF$100)/(1+OUTPUT!$G$4)^($B49-OUTPUT!$G$6)</f>
        <v>0</v>
      </c>
      <c r="AG134" s="79">
        <f>-NPV(OUTPUT!$G$4,AG50:AG$100)/(1+OUTPUT!$G$4)^($B49-OUTPUT!$G$6)</f>
        <v>0</v>
      </c>
      <c r="AH134" s="79">
        <f>-NPV(OUTPUT!$G$4,AH50:AH$100)/(1+OUTPUT!$G$4)^($B49-OUTPUT!$G$6)</f>
        <v>0</v>
      </c>
      <c r="AI134" s="79">
        <f>-NPV(OUTPUT!$G$4,AI50:AI$100)/(1+OUTPUT!$G$4)^($B49-OUTPUT!$G$6)</f>
        <v>0</v>
      </c>
      <c r="AJ134" s="79">
        <f>-NPV(OUTPUT!$G$4,AJ50:AJ$100)/(1+OUTPUT!$G$4)^($B49-OUTPUT!$G$6)</f>
        <v>0</v>
      </c>
      <c r="AK134" s="79">
        <f>-NPV(OUTPUT!$G$4,AK50:AK$100)/(1+OUTPUT!$G$4)^($B49-OUTPUT!$G$6)</f>
        <v>0</v>
      </c>
      <c r="AL134" s="79">
        <f>-NPV(OUTPUT!$G$4,AL50:AL$100)/(1+OUTPUT!$G$4)^($B49-OUTPUT!$G$6)</f>
        <v>0</v>
      </c>
      <c r="AM134" s="79">
        <f>-NPV(OUTPUT!$G$4,AM50:AM$100)/(1+OUTPUT!$G$4)^($B49-OUTPUT!$G$6)</f>
        <v>0</v>
      </c>
      <c r="AN134" s="79">
        <f>-NPV(OUTPUT!$G$4,AN50:AN$100)/(1+OUTPUT!$G$4)^($B49-OUTPUT!$G$6)</f>
        <v>0</v>
      </c>
      <c r="AO134" s="79">
        <f>-NPV(OUTPUT!$G$4,AO50:AO$100)/(1+OUTPUT!$G$4)^($B49-OUTPUT!$G$6)</f>
        <v>0</v>
      </c>
      <c r="AP134" s="79">
        <f>-NPV(OUTPUT!$G$4,AP50:AP$100)/(1+OUTPUT!$G$4)^($B49-OUTPUT!$G$6)</f>
        <v>0</v>
      </c>
      <c r="AQ134" s="79">
        <f>-NPV(OUTPUT!$G$4,AQ50:AQ$100)/(1+OUTPUT!$G$4)^($B49-OUTPUT!$G$6)</f>
        <v>0</v>
      </c>
      <c r="AR134" s="79">
        <f>-NPV(OUTPUT!$G$4,AR50:AR$100)/(1+OUTPUT!$G$4)^($B49-OUTPUT!$G$6)</f>
        <v>0</v>
      </c>
      <c r="AS134" s="79">
        <f>-NPV(OUTPUT!$G$4,AS50:AS$100)/(1+OUTPUT!$G$4)^($B49-OUTPUT!$G$6)</f>
        <v>0</v>
      </c>
      <c r="AT134" s="79">
        <f>-NPV(OUTPUT!$G$4,AT50:AT$100)/(1+OUTPUT!$G$4)^($B49-OUTPUT!$G$6)</f>
        <v>0</v>
      </c>
      <c r="AU134" s="79">
        <f>-NPV(OUTPUT!$G$4,AU50:AU$100)/(1+OUTPUT!$G$4)^($B49-OUTPUT!$G$6)</f>
        <v>0</v>
      </c>
      <c r="AV134" s="79">
        <f>-NPV(OUTPUT!$G$4,AV50:AV$100)/(1+OUTPUT!$G$4)^($B49-OUTPUT!$G$6)</f>
        <v>0</v>
      </c>
      <c r="AW134" s="79">
        <f>-NPV(OUTPUT!$G$4,AW50:AW$100)/(1+OUTPUT!$G$4)^($B49-OUTPUT!$G$6)</f>
        <v>0</v>
      </c>
      <c r="AX134" s="79">
        <f>-NPV(OUTPUT!$G$4,AX50:AX$100)/(1+OUTPUT!$G$4)^($B49-OUTPUT!$G$6)</f>
        <v>0</v>
      </c>
      <c r="AY134" s="79">
        <f>-NPV(OUTPUT!$G$4,AY50:AY$100)/(1+OUTPUT!$G$4)^($B49-OUTPUT!$G$6)</f>
        <v>0</v>
      </c>
      <c r="AZ134" s="79">
        <f>-NPV(OUTPUT!$G$4,AZ50:AZ$100)/(1+OUTPUT!$G$4)^($B49-OUTPUT!$G$6)</f>
        <v>0</v>
      </c>
      <c r="BA134" s="79">
        <f>-NPV(OUTPUT!$G$4,BA50:BA$100)/(1+OUTPUT!$G$4)^($B49-OUTPUT!$G$6)</f>
        <v>0</v>
      </c>
      <c r="BB134" s="79">
        <f>-NPV(OUTPUT!$G$4,BB50:BB$100)/(1+OUTPUT!$G$4)^($B49-OUTPUT!$G$6)</f>
        <v>0</v>
      </c>
      <c r="BC134" s="79">
        <f>-NPV(OUTPUT!$G$4,BC50:BC$100)/(1+OUTPUT!$G$4)^($B49-OUTPUT!$G$6)</f>
        <v>0</v>
      </c>
      <c r="BD134" s="79">
        <f>-NPV(OUTPUT!$G$4,BD50:BD$100)/(1+OUTPUT!$G$4)^($B49-OUTPUT!$G$6)</f>
        <v>0</v>
      </c>
      <c r="BE134" s="79">
        <f>-NPV(OUTPUT!$G$4,BE50:BE$100)/(1+OUTPUT!$G$4)^($B49-OUTPUT!$G$6)</f>
        <v>0</v>
      </c>
      <c r="BF134" s="79">
        <f>-NPV(OUTPUT!$G$4,BF50:BF$100)/(1+OUTPUT!$G$4)^($B49-OUTPUT!$G$6)</f>
        <v>0</v>
      </c>
      <c r="BG134" s="79">
        <f>-NPV(OUTPUT!$G$4,BG50:BG$100)/(1+OUTPUT!$G$4)^($B49-OUTPUT!$G$6)</f>
        <v>0</v>
      </c>
      <c r="BH134" s="79">
        <f>-NPV(OUTPUT!$G$4,BH50:BH$100)/(1+OUTPUT!$G$4)^($B49-OUTPUT!$G$6)</f>
        <v>0</v>
      </c>
      <c r="BI134" s="79">
        <f>-NPV(OUTPUT!$G$4,BI50:BI$100)/(1+OUTPUT!$G$4)^($B49-OUTPUT!$G$6)</f>
        <v>0</v>
      </c>
      <c r="BJ134" s="79">
        <f>-NPV(OUTPUT!$G$4,BJ50:BJ$100)/(1+OUTPUT!$G$4)^($B49-OUTPUT!$G$6)</f>
        <v>0</v>
      </c>
      <c r="BK134" s="79">
        <f>-NPV(OUTPUT!$G$4,BK50:BK$100)/(1+OUTPUT!$G$4)^($B49-OUTPUT!$G$6)</f>
        <v>0</v>
      </c>
      <c r="BL134" s="79">
        <f>-NPV(OUTPUT!$G$4,BL50:BL$100)/(1+OUTPUT!$G$4)^($B49-OUTPUT!$G$6)</f>
        <v>0</v>
      </c>
      <c r="BM134" s="79">
        <f>-NPV(OUTPUT!$G$4,BM50:BM$100)/(1+OUTPUT!$G$4)^($B49-OUTPUT!$G$6)</f>
        <v>0</v>
      </c>
      <c r="BN134" s="79">
        <f>-NPV(OUTPUT!$G$4,BN50:BN$100)/(1+OUTPUT!$G$4)^($B49-OUTPUT!$G$6)</f>
        <v>0</v>
      </c>
      <c r="BO134" s="79">
        <f>-NPV(OUTPUT!$G$4,BO50:BO$100)/(1+OUTPUT!$G$4)^($B49-OUTPUT!$G$6)</f>
        <v>0</v>
      </c>
      <c r="BP134" s="79">
        <f>-NPV(OUTPUT!$G$4,BP50:BP$100)/(1+OUTPUT!$G$4)^($B49-OUTPUT!$G$6)</f>
        <v>0</v>
      </c>
      <c r="BQ134" s="79">
        <f>-NPV(OUTPUT!$G$4,BQ50:BQ$100)/(1+OUTPUT!$G$4)^($B49-OUTPUT!$G$6)</f>
        <v>0</v>
      </c>
      <c r="BR134" s="79">
        <f>-NPV(OUTPUT!$G$4,BR50:BR$100)/(1+OUTPUT!$G$4)^($B49-OUTPUT!$G$6)</f>
        <v>0</v>
      </c>
      <c r="BS134" s="79">
        <f>-NPV(OUTPUT!$G$4,BS50:BS$100)/(1+OUTPUT!$G$4)^($B49-OUTPUT!$G$6)</f>
        <v>0</v>
      </c>
      <c r="BT134" s="79">
        <f>-NPV(OUTPUT!$G$4,BT50:BT$100)/(1+OUTPUT!$G$4)^($B49-OUTPUT!$G$6)</f>
        <v>0</v>
      </c>
      <c r="BU134" s="79">
        <f>-NPV(OUTPUT!$G$4,BU50:BU$100)/(1+OUTPUT!$G$4)^($B49-OUTPUT!$G$6)</f>
        <v>0</v>
      </c>
      <c r="BV134" s="79">
        <f>-NPV(OUTPUT!$G$4,BV50:BV$100)/(1+OUTPUT!$G$4)^($B49-OUTPUT!$G$6)</f>
        <v>0</v>
      </c>
      <c r="BW134" s="79">
        <f>-NPV(OUTPUT!$G$4,BW50:BW$100)/(1+OUTPUT!$G$4)^($B49-OUTPUT!$G$6)</f>
        <v>0</v>
      </c>
      <c r="BX134" s="79">
        <f>-NPV(OUTPUT!$G$4,BX50:BX$100)/(1+OUTPUT!$G$4)^($B49-OUTPUT!$G$6)</f>
        <v>0</v>
      </c>
      <c r="BY134" s="79">
        <f>-NPV(OUTPUT!$G$4,BY50:BY$100)/(1+OUTPUT!$G$4)^($B49-OUTPUT!$G$6)</f>
        <v>0</v>
      </c>
      <c r="BZ134" s="79">
        <f>-NPV(OUTPUT!$G$4,BZ50:BZ$100)/(1+OUTPUT!$G$4)^($B49-OUTPUT!$G$6)</f>
        <v>0</v>
      </c>
      <c r="CA134" s="79">
        <f>-NPV(OUTPUT!$G$4,CA50:CA$100)/(1+OUTPUT!$G$4)^($B49-OUTPUT!$G$6)</f>
        <v>0</v>
      </c>
      <c r="CB134" s="79">
        <f>-NPV(OUTPUT!$G$4,CB50:CB$100)/(1+OUTPUT!$G$4)^($B49-OUTPUT!$G$6)</f>
        <v>0</v>
      </c>
      <c r="CC134" s="79">
        <f>-NPV(OUTPUT!$G$4,CC50:CC$100)/(1+OUTPUT!$G$4)^($B49-OUTPUT!$G$6)</f>
        <v>0</v>
      </c>
      <c r="CD134" s="79">
        <f>-NPV(OUTPUT!$G$4,CD50:CD$100)/(1+OUTPUT!$G$4)^($B49-OUTPUT!$G$6)</f>
        <v>0</v>
      </c>
      <c r="CE134" s="79">
        <f>-NPV(OUTPUT!$G$4,CE50:CE$100)/(1+OUTPUT!$G$4)^($B49-OUTPUT!$G$6)</f>
        <v>0</v>
      </c>
      <c r="CF134" s="79">
        <f>-NPV(OUTPUT!$G$4,CF50:CF$100)/(1+OUTPUT!$G$4)^($B49-OUTPUT!$G$6)</f>
        <v>0</v>
      </c>
      <c r="CG134" s="45">
        <f>SUM(D134:AG134)</f>
        <v>0</v>
      </c>
    </row>
    <row r="135" spans="2:85" x14ac:dyDescent="0.2">
      <c r="B135" s="20">
        <f t="shared" si="131"/>
        <v>2052</v>
      </c>
      <c r="C135"/>
      <c r="D135" s="79">
        <f>-NPV(OUTPUT!$G$4,D51:D$100)/(1+OUTPUT!$G$4)^($B50-OUTPUT!$G$6)</f>
        <v>0</v>
      </c>
      <c r="E135" s="79">
        <f>-NPV(OUTPUT!$G$4,E51:E$100)/(1+OUTPUT!$G$4)^($B50-OUTPUT!$G$6)</f>
        <v>0</v>
      </c>
      <c r="F135" s="79">
        <f>-NPV(OUTPUT!$G$4,F51:F$100)/(1+OUTPUT!$G$4)^($B50-OUTPUT!$G$6)</f>
        <v>0</v>
      </c>
      <c r="G135" s="79">
        <f>-NPV(OUTPUT!$G$4,G51:G$100)/(1+OUTPUT!$G$4)^($B50-OUTPUT!$G$6)</f>
        <v>0</v>
      </c>
      <c r="H135" s="79">
        <f>-NPV(OUTPUT!$G$4,H51:H$100)/(1+OUTPUT!$G$4)^($B50-OUTPUT!$G$6)</f>
        <v>0</v>
      </c>
      <c r="I135" s="79">
        <f>-NPV(OUTPUT!$G$4,I51:I$100)/(1+OUTPUT!$G$4)^($B50-OUTPUT!$G$6)</f>
        <v>0</v>
      </c>
      <c r="J135" s="79">
        <f>-NPV(OUTPUT!$G$4,J51:J$100)/(1+OUTPUT!$G$4)^($B50-OUTPUT!$G$6)</f>
        <v>0</v>
      </c>
      <c r="K135" s="79">
        <f>-NPV(OUTPUT!$G$4,K51:K$100)/(1+OUTPUT!$G$4)^($B50-OUTPUT!$G$6)</f>
        <v>0</v>
      </c>
      <c r="L135" s="79">
        <f>-NPV(OUTPUT!$G$4,L51:L$100)/(1+OUTPUT!$G$4)^($B50-OUTPUT!$G$6)</f>
        <v>0</v>
      </c>
      <c r="M135" s="79">
        <f>-NPV(OUTPUT!$G$4,M51:M$100)/(1+OUTPUT!$G$4)^($B50-OUTPUT!$G$6)</f>
        <v>0</v>
      </c>
      <c r="N135" s="79">
        <f>-NPV(OUTPUT!$G$4,N51:N$100)/(1+OUTPUT!$G$4)^($B50-OUTPUT!$G$6)</f>
        <v>0</v>
      </c>
      <c r="O135" s="79">
        <f>-NPV(OUTPUT!$G$4,O51:O$100)/(1+OUTPUT!$G$4)^($B50-OUTPUT!$G$6)</f>
        <v>0</v>
      </c>
      <c r="P135" s="79">
        <f>-NPV(OUTPUT!$G$4,P51:P$100)/(1+OUTPUT!$G$4)^($B50-OUTPUT!$G$6)</f>
        <v>0</v>
      </c>
      <c r="Q135" s="79">
        <f>-NPV(OUTPUT!$G$4,Q51:Q$100)/(1+OUTPUT!$G$4)^($B50-OUTPUT!$G$6)</f>
        <v>0</v>
      </c>
      <c r="R135" s="79">
        <f>-NPV(OUTPUT!$G$4,R51:R$100)/(1+OUTPUT!$G$4)^($B50-OUTPUT!$G$6)</f>
        <v>0</v>
      </c>
      <c r="S135" s="79">
        <f>-NPV(OUTPUT!$G$4,S51:S$100)/(1+OUTPUT!$G$4)^($B50-OUTPUT!$G$6)</f>
        <v>0</v>
      </c>
      <c r="T135" s="79">
        <f>-NPV(OUTPUT!$G$4,T51:T$100)/(1+OUTPUT!$G$4)^($B50-OUTPUT!$G$6)</f>
        <v>0</v>
      </c>
      <c r="U135" s="79">
        <f>-NPV(OUTPUT!$G$4,U51:U$100)/(1+OUTPUT!$G$4)^($B50-OUTPUT!$G$6)</f>
        <v>0</v>
      </c>
      <c r="V135" s="79">
        <f>-NPV(OUTPUT!$G$4,V51:V$100)/(1+OUTPUT!$G$4)^($B50-OUTPUT!$G$6)</f>
        <v>0</v>
      </c>
      <c r="W135" s="79">
        <f>-NPV(OUTPUT!$G$4,W51:W$100)/(1+OUTPUT!$G$4)^($B50-OUTPUT!$G$6)</f>
        <v>0</v>
      </c>
      <c r="X135" s="79">
        <f>-NPV(OUTPUT!$G$4,X51:X$100)/(1+OUTPUT!$G$4)^($B50-OUTPUT!$G$6)</f>
        <v>0</v>
      </c>
      <c r="Y135" s="79">
        <f>-NPV(OUTPUT!$G$4,Y51:Y$100)/(1+OUTPUT!$G$4)^($B50-OUTPUT!$G$6)</f>
        <v>0</v>
      </c>
      <c r="Z135" s="79">
        <f>-NPV(OUTPUT!$G$4,Z51:Z$100)/(1+OUTPUT!$G$4)^($B50-OUTPUT!$G$6)</f>
        <v>0</v>
      </c>
      <c r="AA135" s="79">
        <f>-NPV(OUTPUT!$G$4,AA51:AA$100)/(1+OUTPUT!$G$4)^($B50-OUTPUT!$G$6)</f>
        <v>0</v>
      </c>
      <c r="AB135" s="79">
        <f>-NPV(OUTPUT!$G$4,AB51:AB$100)/(1+OUTPUT!$G$4)^($B50-OUTPUT!$G$6)</f>
        <v>0</v>
      </c>
      <c r="AC135" s="79">
        <f>-NPV(OUTPUT!$G$4,AC51:AC$100)/(1+OUTPUT!$G$4)^($B50-OUTPUT!$G$6)</f>
        <v>0</v>
      </c>
      <c r="AD135" s="79">
        <f>-NPV(OUTPUT!$G$4,AD51:AD$100)/(1+OUTPUT!$G$4)^($B50-OUTPUT!$G$6)</f>
        <v>0</v>
      </c>
      <c r="AE135" s="79">
        <f>-NPV(OUTPUT!$G$4,AE51:AE$100)/(1+OUTPUT!$G$4)^($B50-OUTPUT!$G$6)</f>
        <v>0</v>
      </c>
      <c r="AF135" s="79">
        <f>-NPV(OUTPUT!$G$4,AF51:AF$100)/(1+OUTPUT!$G$4)^($B50-OUTPUT!$G$6)</f>
        <v>0</v>
      </c>
      <c r="AG135" s="79">
        <f>-NPV(OUTPUT!$G$4,AG51:AG$100)/(1+OUTPUT!$G$4)^($B50-OUTPUT!$G$6)</f>
        <v>0</v>
      </c>
      <c r="AH135" s="79">
        <f>-NPV(OUTPUT!$G$4,AH51:AH$100)/(1+OUTPUT!$G$4)^($B50-OUTPUT!$G$6)</f>
        <v>0</v>
      </c>
      <c r="AI135" s="79">
        <f>-NPV(OUTPUT!$G$4,AI51:AI$100)/(1+OUTPUT!$G$4)^($B50-OUTPUT!$G$6)</f>
        <v>0</v>
      </c>
      <c r="AJ135" s="79">
        <f>-NPV(OUTPUT!$G$4,AJ51:AJ$100)/(1+OUTPUT!$G$4)^($B50-OUTPUT!$G$6)</f>
        <v>0</v>
      </c>
      <c r="AK135" s="79">
        <f>-NPV(OUTPUT!$G$4,AK51:AK$100)/(1+OUTPUT!$G$4)^($B50-OUTPUT!$G$6)</f>
        <v>0</v>
      </c>
      <c r="AL135" s="79">
        <f>-NPV(OUTPUT!$G$4,AL51:AL$100)/(1+OUTPUT!$G$4)^($B50-OUTPUT!$G$6)</f>
        <v>0</v>
      </c>
      <c r="AM135" s="79">
        <f>-NPV(OUTPUT!$G$4,AM51:AM$100)/(1+OUTPUT!$G$4)^($B50-OUTPUT!$G$6)</f>
        <v>0</v>
      </c>
      <c r="AN135" s="79">
        <f>-NPV(OUTPUT!$G$4,AN51:AN$100)/(1+OUTPUT!$G$4)^($B50-OUTPUT!$G$6)</f>
        <v>0</v>
      </c>
      <c r="AO135" s="79">
        <f>-NPV(OUTPUT!$G$4,AO51:AO$100)/(1+OUTPUT!$G$4)^($B50-OUTPUT!$G$6)</f>
        <v>0</v>
      </c>
      <c r="AP135" s="79">
        <f>-NPV(OUTPUT!$G$4,AP51:AP$100)/(1+OUTPUT!$G$4)^($B50-OUTPUT!$G$6)</f>
        <v>0</v>
      </c>
      <c r="AQ135" s="79">
        <f>-NPV(OUTPUT!$G$4,AQ51:AQ$100)/(1+OUTPUT!$G$4)^($B50-OUTPUT!$G$6)</f>
        <v>0</v>
      </c>
      <c r="AR135" s="79">
        <f>-NPV(OUTPUT!$G$4,AR51:AR$100)/(1+OUTPUT!$G$4)^($B50-OUTPUT!$G$6)</f>
        <v>0</v>
      </c>
      <c r="AS135" s="79">
        <f>-NPV(OUTPUT!$G$4,AS51:AS$100)/(1+OUTPUT!$G$4)^($B50-OUTPUT!$G$6)</f>
        <v>0</v>
      </c>
      <c r="AT135" s="79">
        <f>-NPV(OUTPUT!$G$4,AT51:AT$100)/(1+OUTPUT!$G$4)^($B50-OUTPUT!$G$6)</f>
        <v>0</v>
      </c>
      <c r="AU135" s="79">
        <f>-NPV(OUTPUT!$G$4,AU51:AU$100)/(1+OUTPUT!$G$4)^($B50-OUTPUT!$G$6)</f>
        <v>0</v>
      </c>
      <c r="AV135" s="79">
        <f>-NPV(OUTPUT!$G$4,AV51:AV$100)/(1+OUTPUT!$G$4)^($B50-OUTPUT!$G$6)</f>
        <v>0</v>
      </c>
      <c r="AW135" s="79">
        <f>-NPV(OUTPUT!$G$4,AW51:AW$100)/(1+OUTPUT!$G$4)^($B50-OUTPUT!$G$6)</f>
        <v>0</v>
      </c>
      <c r="AX135" s="79">
        <f>-NPV(OUTPUT!$G$4,AX51:AX$100)/(1+OUTPUT!$G$4)^($B50-OUTPUT!$G$6)</f>
        <v>0</v>
      </c>
      <c r="AY135" s="79">
        <f>-NPV(OUTPUT!$G$4,AY51:AY$100)/(1+OUTPUT!$G$4)^($B50-OUTPUT!$G$6)</f>
        <v>0</v>
      </c>
      <c r="AZ135" s="79">
        <f>-NPV(OUTPUT!$G$4,AZ51:AZ$100)/(1+OUTPUT!$G$4)^($B50-OUTPUT!$G$6)</f>
        <v>0</v>
      </c>
      <c r="BA135" s="79">
        <f>-NPV(OUTPUT!$G$4,BA51:BA$100)/(1+OUTPUT!$G$4)^($B50-OUTPUT!$G$6)</f>
        <v>0</v>
      </c>
      <c r="BB135" s="79">
        <f>-NPV(OUTPUT!$G$4,BB51:BB$100)/(1+OUTPUT!$G$4)^($B50-OUTPUT!$G$6)</f>
        <v>0</v>
      </c>
      <c r="BC135" s="79">
        <f>-NPV(OUTPUT!$G$4,BC51:BC$100)/(1+OUTPUT!$G$4)^($B50-OUTPUT!$G$6)</f>
        <v>0</v>
      </c>
      <c r="BD135" s="79">
        <f>-NPV(OUTPUT!$G$4,BD51:BD$100)/(1+OUTPUT!$G$4)^($B50-OUTPUT!$G$6)</f>
        <v>0</v>
      </c>
      <c r="BE135" s="79">
        <f>-NPV(OUTPUT!$G$4,BE51:BE$100)/(1+OUTPUT!$G$4)^($B50-OUTPUT!$G$6)</f>
        <v>0</v>
      </c>
      <c r="BF135" s="79">
        <f>-NPV(OUTPUT!$G$4,BF51:BF$100)/(1+OUTPUT!$G$4)^($B50-OUTPUT!$G$6)</f>
        <v>0</v>
      </c>
      <c r="BG135" s="79">
        <f>-NPV(OUTPUT!$G$4,BG51:BG$100)/(1+OUTPUT!$G$4)^($B50-OUTPUT!$G$6)</f>
        <v>0</v>
      </c>
      <c r="BH135" s="79">
        <f>-NPV(OUTPUT!$G$4,BH51:BH$100)/(1+OUTPUT!$G$4)^($B50-OUTPUT!$G$6)</f>
        <v>0</v>
      </c>
      <c r="BI135" s="79">
        <f>-NPV(OUTPUT!$G$4,BI51:BI$100)/(1+OUTPUT!$G$4)^($B50-OUTPUT!$G$6)</f>
        <v>0</v>
      </c>
      <c r="BJ135" s="79">
        <f>-NPV(OUTPUT!$G$4,BJ51:BJ$100)/(1+OUTPUT!$G$4)^($B50-OUTPUT!$G$6)</f>
        <v>0</v>
      </c>
      <c r="BK135" s="79">
        <f>-NPV(OUTPUT!$G$4,BK51:BK$100)/(1+OUTPUT!$G$4)^($B50-OUTPUT!$G$6)</f>
        <v>0</v>
      </c>
      <c r="BL135" s="79">
        <f>-NPV(OUTPUT!$G$4,BL51:BL$100)/(1+OUTPUT!$G$4)^($B50-OUTPUT!$G$6)</f>
        <v>0</v>
      </c>
      <c r="BM135" s="79">
        <f>-NPV(OUTPUT!$G$4,BM51:BM$100)/(1+OUTPUT!$G$4)^($B50-OUTPUT!$G$6)</f>
        <v>0</v>
      </c>
      <c r="BN135" s="79">
        <f>-NPV(OUTPUT!$G$4,BN51:BN$100)/(1+OUTPUT!$G$4)^($B50-OUTPUT!$G$6)</f>
        <v>0</v>
      </c>
      <c r="BO135" s="79">
        <f>-NPV(OUTPUT!$G$4,BO51:BO$100)/(1+OUTPUT!$G$4)^($B50-OUTPUT!$G$6)</f>
        <v>0</v>
      </c>
      <c r="BP135" s="79">
        <f>-NPV(OUTPUT!$G$4,BP51:BP$100)/(1+OUTPUT!$G$4)^($B50-OUTPUT!$G$6)</f>
        <v>0</v>
      </c>
      <c r="BQ135" s="79">
        <f>-NPV(OUTPUT!$G$4,BQ51:BQ$100)/(1+OUTPUT!$G$4)^($B50-OUTPUT!$G$6)</f>
        <v>0</v>
      </c>
      <c r="BR135" s="79">
        <f>-NPV(OUTPUT!$G$4,BR51:BR$100)/(1+OUTPUT!$G$4)^($B50-OUTPUT!$G$6)</f>
        <v>0</v>
      </c>
      <c r="BS135" s="79">
        <f>-NPV(OUTPUT!$G$4,BS51:BS$100)/(1+OUTPUT!$G$4)^($B50-OUTPUT!$G$6)</f>
        <v>0</v>
      </c>
      <c r="BT135" s="79">
        <f>-NPV(OUTPUT!$G$4,BT51:BT$100)/(1+OUTPUT!$G$4)^($B50-OUTPUT!$G$6)</f>
        <v>0</v>
      </c>
      <c r="BU135" s="79">
        <f>-NPV(OUTPUT!$G$4,BU51:BU$100)/(1+OUTPUT!$G$4)^($B50-OUTPUT!$G$6)</f>
        <v>0</v>
      </c>
      <c r="BV135" s="79">
        <f>-NPV(OUTPUT!$G$4,BV51:BV$100)/(1+OUTPUT!$G$4)^($B50-OUTPUT!$G$6)</f>
        <v>0</v>
      </c>
      <c r="BW135" s="79">
        <f>-NPV(OUTPUT!$G$4,BW51:BW$100)/(1+OUTPUT!$G$4)^($B50-OUTPUT!$G$6)</f>
        <v>0</v>
      </c>
      <c r="BX135" s="79">
        <f>-NPV(OUTPUT!$G$4,BX51:BX$100)/(1+OUTPUT!$G$4)^($B50-OUTPUT!$G$6)</f>
        <v>0</v>
      </c>
      <c r="BY135" s="79">
        <f>-NPV(OUTPUT!$G$4,BY51:BY$100)/(1+OUTPUT!$G$4)^($B50-OUTPUT!$G$6)</f>
        <v>0</v>
      </c>
      <c r="BZ135" s="79">
        <f>-NPV(OUTPUT!$G$4,BZ51:BZ$100)/(1+OUTPUT!$G$4)^($B50-OUTPUT!$G$6)</f>
        <v>0</v>
      </c>
      <c r="CA135" s="79">
        <f>-NPV(OUTPUT!$G$4,CA51:CA$100)/(1+OUTPUT!$G$4)^($B50-OUTPUT!$G$6)</f>
        <v>0</v>
      </c>
      <c r="CB135" s="79">
        <f>-NPV(OUTPUT!$G$4,CB51:CB$100)/(1+OUTPUT!$G$4)^($B50-OUTPUT!$G$6)</f>
        <v>0</v>
      </c>
      <c r="CC135" s="79">
        <f>-NPV(OUTPUT!$G$4,CC51:CC$100)/(1+OUTPUT!$G$4)^($B50-OUTPUT!$G$6)</f>
        <v>0</v>
      </c>
      <c r="CD135" s="79">
        <f>-NPV(OUTPUT!$G$4,CD51:CD$100)/(1+OUTPUT!$G$4)^($B50-OUTPUT!$G$6)</f>
        <v>0</v>
      </c>
      <c r="CE135" s="79">
        <f>-NPV(OUTPUT!$G$4,CE51:CE$100)/(1+OUTPUT!$G$4)^($B50-OUTPUT!$G$6)</f>
        <v>0</v>
      </c>
      <c r="CF135" s="79">
        <f>-NPV(OUTPUT!$G$4,CF51:CF$100)/(1+OUTPUT!$G$4)^($B50-OUTPUT!$G$6)</f>
        <v>0</v>
      </c>
      <c r="CG135" s="45">
        <f>SUM(D135:AH135)</f>
        <v>0</v>
      </c>
    </row>
    <row r="136" spans="2:85" x14ac:dyDescent="0.2">
      <c r="B136" s="20">
        <f t="shared" si="131"/>
        <v>2053</v>
      </c>
      <c r="C136"/>
      <c r="D136" s="79">
        <f>-NPV(OUTPUT!$G$4,D52:D$100)/(1+OUTPUT!$G$4)^($B51-OUTPUT!$G$6)</f>
        <v>0</v>
      </c>
      <c r="E136" s="79">
        <f>-NPV(OUTPUT!$G$4,E52:E$100)/(1+OUTPUT!$G$4)^($B51-OUTPUT!$G$6)</f>
        <v>0</v>
      </c>
      <c r="F136" s="79">
        <f>-NPV(OUTPUT!$G$4,F52:F$100)/(1+OUTPUT!$G$4)^($B51-OUTPUT!$G$6)</f>
        <v>0</v>
      </c>
      <c r="G136" s="79">
        <f>-NPV(OUTPUT!$G$4,G52:G$100)/(1+OUTPUT!$G$4)^($B51-OUTPUT!$G$6)</f>
        <v>0</v>
      </c>
      <c r="H136" s="79">
        <f>-NPV(OUTPUT!$G$4,H52:H$100)/(1+OUTPUT!$G$4)^($B51-OUTPUT!$G$6)</f>
        <v>0</v>
      </c>
      <c r="I136" s="79">
        <f>-NPV(OUTPUT!$G$4,I52:I$100)/(1+OUTPUT!$G$4)^($B51-OUTPUT!$G$6)</f>
        <v>0</v>
      </c>
      <c r="J136" s="79">
        <f>-NPV(OUTPUT!$G$4,J52:J$100)/(1+OUTPUT!$G$4)^($B51-OUTPUT!$G$6)</f>
        <v>0</v>
      </c>
      <c r="K136" s="79">
        <f>-NPV(OUTPUT!$G$4,K52:K$100)/(1+OUTPUT!$G$4)^($B51-OUTPUT!$G$6)</f>
        <v>0</v>
      </c>
      <c r="L136" s="79">
        <f>-NPV(OUTPUT!$G$4,L52:L$100)/(1+OUTPUT!$G$4)^($B51-OUTPUT!$G$6)</f>
        <v>0</v>
      </c>
      <c r="M136" s="79">
        <f>-NPV(OUTPUT!$G$4,M52:M$100)/(1+OUTPUT!$G$4)^($B51-OUTPUT!$G$6)</f>
        <v>0</v>
      </c>
      <c r="N136" s="79">
        <f>-NPV(OUTPUT!$G$4,N52:N$100)/(1+OUTPUT!$G$4)^($B51-OUTPUT!$G$6)</f>
        <v>0</v>
      </c>
      <c r="O136" s="79">
        <f>-NPV(OUTPUT!$G$4,O52:O$100)/(1+OUTPUT!$G$4)^($B51-OUTPUT!$G$6)</f>
        <v>0</v>
      </c>
      <c r="P136" s="79">
        <f>-NPV(OUTPUT!$G$4,P52:P$100)/(1+OUTPUT!$G$4)^($B51-OUTPUT!$G$6)</f>
        <v>0</v>
      </c>
      <c r="Q136" s="79">
        <f>-NPV(OUTPUT!$G$4,Q52:Q$100)/(1+OUTPUT!$G$4)^($B51-OUTPUT!$G$6)</f>
        <v>0</v>
      </c>
      <c r="R136" s="79">
        <f>-NPV(OUTPUT!$G$4,R52:R$100)/(1+OUTPUT!$G$4)^($B51-OUTPUT!$G$6)</f>
        <v>0</v>
      </c>
      <c r="S136" s="79">
        <f>-NPV(OUTPUT!$G$4,S52:S$100)/(1+OUTPUT!$G$4)^($B51-OUTPUT!$G$6)</f>
        <v>0</v>
      </c>
      <c r="T136" s="79">
        <f>-NPV(OUTPUT!$G$4,T52:T$100)/(1+OUTPUT!$G$4)^($B51-OUTPUT!$G$6)</f>
        <v>0</v>
      </c>
      <c r="U136" s="79">
        <f>-NPV(OUTPUT!$G$4,U52:U$100)/(1+OUTPUT!$G$4)^($B51-OUTPUT!$G$6)</f>
        <v>0</v>
      </c>
      <c r="V136" s="79">
        <f>-NPV(OUTPUT!$G$4,V52:V$100)/(1+OUTPUT!$G$4)^($B51-OUTPUT!$G$6)</f>
        <v>0</v>
      </c>
      <c r="W136" s="79">
        <f>-NPV(OUTPUT!$G$4,W52:W$100)/(1+OUTPUT!$G$4)^($B51-OUTPUT!$G$6)</f>
        <v>0</v>
      </c>
      <c r="X136" s="79">
        <f>-NPV(OUTPUT!$G$4,X52:X$100)/(1+OUTPUT!$G$4)^($B51-OUTPUT!$G$6)</f>
        <v>0</v>
      </c>
      <c r="Y136" s="79">
        <f>-NPV(OUTPUT!$G$4,Y52:Y$100)/(1+OUTPUT!$G$4)^($B51-OUTPUT!$G$6)</f>
        <v>0</v>
      </c>
      <c r="Z136" s="79">
        <f>-NPV(OUTPUT!$G$4,Z52:Z$100)/(1+OUTPUT!$G$4)^($B51-OUTPUT!$G$6)</f>
        <v>0</v>
      </c>
      <c r="AA136" s="79">
        <f>-NPV(OUTPUT!$G$4,AA52:AA$100)/(1+OUTPUT!$G$4)^($B51-OUTPUT!$G$6)</f>
        <v>0</v>
      </c>
      <c r="AB136" s="79">
        <f>-NPV(OUTPUT!$G$4,AB52:AB$100)/(1+OUTPUT!$G$4)^($B51-OUTPUT!$G$6)</f>
        <v>0</v>
      </c>
      <c r="AC136" s="79">
        <f>-NPV(OUTPUT!$G$4,AC52:AC$100)/(1+OUTPUT!$G$4)^($B51-OUTPUT!$G$6)</f>
        <v>0</v>
      </c>
      <c r="AD136" s="79">
        <f>-NPV(OUTPUT!$G$4,AD52:AD$100)/(1+OUTPUT!$G$4)^($B51-OUTPUT!$G$6)</f>
        <v>0</v>
      </c>
      <c r="AE136" s="79">
        <f>-NPV(OUTPUT!$G$4,AE52:AE$100)/(1+OUTPUT!$G$4)^($B51-OUTPUT!$G$6)</f>
        <v>0</v>
      </c>
      <c r="AF136" s="79">
        <f>-NPV(OUTPUT!$G$4,AF52:AF$100)/(1+OUTPUT!$G$4)^($B51-OUTPUT!$G$6)</f>
        <v>0</v>
      </c>
      <c r="AG136" s="79">
        <f>-NPV(OUTPUT!$G$4,AG52:AG$100)/(1+OUTPUT!$G$4)^($B51-OUTPUT!$G$6)</f>
        <v>0</v>
      </c>
      <c r="AH136" s="79">
        <f>-NPV(OUTPUT!$G$4,AH52:AH$100)/(1+OUTPUT!$G$4)^($B51-OUTPUT!$G$6)</f>
        <v>0</v>
      </c>
      <c r="AI136" s="79">
        <f>-NPV(OUTPUT!$G$4,AI52:AI$100)/(1+OUTPUT!$G$4)^($B51-OUTPUT!$G$6)</f>
        <v>0</v>
      </c>
      <c r="AJ136" s="79">
        <f>-NPV(OUTPUT!$G$4,AJ52:AJ$100)/(1+OUTPUT!$G$4)^($B51-OUTPUT!$G$6)</f>
        <v>0</v>
      </c>
      <c r="AK136" s="79">
        <f>-NPV(OUTPUT!$G$4,AK52:AK$100)/(1+OUTPUT!$G$4)^($B51-OUTPUT!$G$6)</f>
        <v>0</v>
      </c>
      <c r="AL136" s="79">
        <f>-NPV(OUTPUT!$G$4,AL52:AL$100)/(1+OUTPUT!$G$4)^($B51-OUTPUT!$G$6)</f>
        <v>0</v>
      </c>
      <c r="AM136" s="79">
        <f>-NPV(OUTPUT!$G$4,AM52:AM$100)/(1+OUTPUT!$G$4)^($B51-OUTPUT!$G$6)</f>
        <v>0</v>
      </c>
      <c r="AN136" s="79">
        <f>-NPV(OUTPUT!$G$4,AN52:AN$100)/(1+OUTPUT!$G$4)^($B51-OUTPUT!$G$6)</f>
        <v>0</v>
      </c>
      <c r="AO136" s="79">
        <f>-NPV(OUTPUT!$G$4,AO52:AO$100)/(1+OUTPUT!$G$4)^($B51-OUTPUT!$G$6)</f>
        <v>0</v>
      </c>
      <c r="AP136" s="79">
        <f>-NPV(OUTPUT!$G$4,AP52:AP$100)/(1+OUTPUT!$G$4)^($B51-OUTPUT!$G$6)</f>
        <v>0</v>
      </c>
      <c r="AQ136" s="79">
        <f>-NPV(OUTPUT!$G$4,AQ52:AQ$100)/(1+OUTPUT!$G$4)^($B51-OUTPUT!$G$6)</f>
        <v>0</v>
      </c>
      <c r="AR136" s="79">
        <f>-NPV(OUTPUT!$G$4,AR52:AR$100)/(1+OUTPUT!$G$4)^($B51-OUTPUT!$G$6)</f>
        <v>0</v>
      </c>
      <c r="AS136" s="79">
        <f>-NPV(OUTPUT!$G$4,AS52:AS$100)/(1+OUTPUT!$G$4)^($B51-OUTPUT!$G$6)</f>
        <v>0</v>
      </c>
      <c r="AT136" s="79">
        <f>-NPV(OUTPUT!$G$4,AT52:AT$100)/(1+OUTPUT!$G$4)^($B51-OUTPUT!$G$6)</f>
        <v>0</v>
      </c>
      <c r="AU136" s="79">
        <f>-NPV(OUTPUT!$G$4,AU52:AU$100)/(1+OUTPUT!$G$4)^($B51-OUTPUT!$G$6)</f>
        <v>0</v>
      </c>
      <c r="AV136" s="79">
        <f>-NPV(OUTPUT!$G$4,AV52:AV$100)/(1+OUTPUT!$G$4)^($B51-OUTPUT!$G$6)</f>
        <v>0</v>
      </c>
      <c r="AW136" s="79">
        <f>-NPV(OUTPUT!$G$4,AW52:AW$100)/(1+OUTPUT!$G$4)^($B51-OUTPUT!$G$6)</f>
        <v>0</v>
      </c>
      <c r="AX136" s="79">
        <f>-NPV(OUTPUT!$G$4,AX52:AX$100)/(1+OUTPUT!$G$4)^($B51-OUTPUT!$G$6)</f>
        <v>0</v>
      </c>
      <c r="AY136" s="79">
        <f>-NPV(OUTPUT!$G$4,AY52:AY$100)/(1+OUTPUT!$G$4)^($B51-OUTPUT!$G$6)</f>
        <v>0</v>
      </c>
      <c r="AZ136" s="79">
        <f>-NPV(OUTPUT!$G$4,AZ52:AZ$100)/(1+OUTPUT!$G$4)^($B51-OUTPUT!$G$6)</f>
        <v>0</v>
      </c>
      <c r="BA136" s="79">
        <f>-NPV(OUTPUT!$G$4,BA52:BA$100)/(1+OUTPUT!$G$4)^($B51-OUTPUT!$G$6)</f>
        <v>0</v>
      </c>
      <c r="BB136" s="79">
        <f>-NPV(OUTPUT!$G$4,BB52:BB$100)/(1+OUTPUT!$G$4)^($B51-OUTPUT!$G$6)</f>
        <v>0</v>
      </c>
      <c r="BC136" s="79">
        <f>-NPV(OUTPUT!$G$4,BC52:BC$100)/(1+OUTPUT!$G$4)^($B51-OUTPUT!$G$6)</f>
        <v>0</v>
      </c>
      <c r="BD136" s="79">
        <f>-NPV(OUTPUT!$G$4,BD52:BD$100)/(1+OUTPUT!$G$4)^($B51-OUTPUT!$G$6)</f>
        <v>0</v>
      </c>
      <c r="BE136" s="79">
        <f>-NPV(OUTPUT!$G$4,BE52:BE$100)/(1+OUTPUT!$G$4)^($B51-OUTPUT!$G$6)</f>
        <v>0</v>
      </c>
      <c r="BF136" s="79">
        <f>-NPV(OUTPUT!$G$4,BF52:BF$100)/(1+OUTPUT!$G$4)^($B51-OUTPUT!$G$6)</f>
        <v>0</v>
      </c>
      <c r="BG136" s="79">
        <f>-NPV(OUTPUT!$G$4,BG52:BG$100)/(1+OUTPUT!$G$4)^($B51-OUTPUT!$G$6)</f>
        <v>0</v>
      </c>
      <c r="BH136" s="79">
        <f>-NPV(OUTPUT!$G$4,BH52:BH$100)/(1+OUTPUT!$G$4)^($B51-OUTPUT!$G$6)</f>
        <v>0</v>
      </c>
      <c r="BI136" s="79">
        <f>-NPV(OUTPUT!$G$4,BI52:BI$100)/(1+OUTPUT!$G$4)^($B51-OUTPUT!$G$6)</f>
        <v>0</v>
      </c>
      <c r="BJ136" s="79">
        <f>-NPV(OUTPUT!$G$4,BJ52:BJ$100)/(1+OUTPUT!$G$4)^($B51-OUTPUT!$G$6)</f>
        <v>0</v>
      </c>
      <c r="BK136" s="79">
        <f>-NPV(OUTPUT!$G$4,BK52:BK$100)/(1+OUTPUT!$G$4)^($B51-OUTPUT!$G$6)</f>
        <v>0</v>
      </c>
      <c r="BL136" s="79">
        <f>-NPV(OUTPUT!$G$4,BL52:BL$100)/(1+OUTPUT!$G$4)^($B51-OUTPUT!$G$6)</f>
        <v>0</v>
      </c>
      <c r="BM136" s="79">
        <f>-NPV(OUTPUT!$G$4,BM52:BM$100)/(1+OUTPUT!$G$4)^($B51-OUTPUT!$G$6)</f>
        <v>0</v>
      </c>
      <c r="BN136" s="79">
        <f>-NPV(OUTPUT!$G$4,BN52:BN$100)/(1+OUTPUT!$G$4)^($B51-OUTPUT!$G$6)</f>
        <v>0</v>
      </c>
      <c r="BO136" s="79">
        <f>-NPV(OUTPUT!$G$4,BO52:BO$100)/(1+OUTPUT!$G$4)^($B51-OUTPUT!$G$6)</f>
        <v>0</v>
      </c>
      <c r="BP136" s="79">
        <f>-NPV(OUTPUT!$G$4,BP52:BP$100)/(1+OUTPUT!$G$4)^($B51-OUTPUT!$G$6)</f>
        <v>0</v>
      </c>
      <c r="BQ136" s="79">
        <f>-NPV(OUTPUT!$G$4,BQ52:BQ$100)/(1+OUTPUT!$G$4)^($B51-OUTPUT!$G$6)</f>
        <v>0</v>
      </c>
      <c r="BR136" s="79">
        <f>-NPV(OUTPUT!$G$4,BR52:BR$100)/(1+OUTPUT!$G$4)^($B51-OUTPUT!$G$6)</f>
        <v>0</v>
      </c>
      <c r="BS136" s="79">
        <f>-NPV(OUTPUT!$G$4,BS52:BS$100)/(1+OUTPUT!$G$4)^($B51-OUTPUT!$G$6)</f>
        <v>0</v>
      </c>
      <c r="BT136" s="79">
        <f>-NPV(OUTPUT!$G$4,BT52:BT$100)/(1+OUTPUT!$G$4)^($B51-OUTPUT!$G$6)</f>
        <v>0</v>
      </c>
      <c r="BU136" s="79">
        <f>-NPV(OUTPUT!$G$4,BU52:BU$100)/(1+OUTPUT!$G$4)^($B51-OUTPUT!$G$6)</f>
        <v>0</v>
      </c>
      <c r="BV136" s="79">
        <f>-NPV(OUTPUT!$G$4,BV52:BV$100)/(1+OUTPUT!$G$4)^($B51-OUTPUT!$G$6)</f>
        <v>0</v>
      </c>
      <c r="BW136" s="79">
        <f>-NPV(OUTPUT!$G$4,BW52:BW$100)/(1+OUTPUT!$G$4)^($B51-OUTPUT!$G$6)</f>
        <v>0</v>
      </c>
      <c r="BX136" s="79">
        <f>-NPV(OUTPUT!$G$4,BX52:BX$100)/(1+OUTPUT!$G$4)^($B51-OUTPUT!$G$6)</f>
        <v>0</v>
      </c>
      <c r="BY136" s="79">
        <f>-NPV(OUTPUT!$G$4,BY52:BY$100)/(1+OUTPUT!$G$4)^($B51-OUTPUT!$G$6)</f>
        <v>0</v>
      </c>
      <c r="BZ136" s="79">
        <f>-NPV(OUTPUT!$G$4,BZ52:BZ$100)/(1+OUTPUT!$G$4)^($B51-OUTPUT!$G$6)</f>
        <v>0</v>
      </c>
      <c r="CA136" s="79">
        <f>-NPV(OUTPUT!$G$4,CA52:CA$100)/(1+OUTPUT!$G$4)^($B51-OUTPUT!$G$6)</f>
        <v>0</v>
      </c>
      <c r="CB136" s="79">
        <f>-NPV(OUTPUT!$G$4,CB52:CB$100)/(1+OUTPUT!$G$4)^($B51-OUTPUT!$G$6)</f>
        <v>0</v>
      </c>
      <c r="CC136" s="79">
        <f>-NPV(OUTPUT!$G$4,CC52:CC$100)/(1+OUTPUT!$G$4)^($B51-OUTPUT!$G$6)</f>
        <v>0</v>
      </c>
      <c r="CD136" s="79">
        <f>-NPV(OUTPUT!$G$4,CD52:CD$100)/(1+OUTPUT!$G$4)^($B51-OUTPUT!$G$6)</f>
        <v>0</v>
      </c>
      <c r="CE136" s="79">
        <f>-NPV(OUTPUT!$G$4,CE52:CE$100)/(1+OUTPUT!$G$4)^($B51-OUTPUT!$G$6)</f>
        <v>0</v>
      </c>
      <c r="CF136" s="79">
        <f>-NPV(OUTPUT!$G$4,CF52:CF$100)/(1+OUTPUT!$G$4)^($B51-OUTPUT!$G$6)</f>
        <v>0</v>
      </c>
      <c r="CG136" s="45">
        <f>SUM(D136:AI136)</f>
        <v>0</v>
      </c>
    </row>
    <row r="137" spans="2:85" x14ac:dyDescent="0.2">
      <c r="B137" s="20">
        <f t="shared" si="131"/>
        <v>2054</v>
      </c>
      <c r="C137"/>
      <c r="D137" s="79">
        <f>-NPV(OUTPUT!$G$4,D53:D$100)/(1+OUTPUT!$G$4)^($B52-OUTPUT!$G$6)</f>
        <v>0</v>
      </c>
      <c r="E137" s="79">
        <f>-NPV(OUTPUT!$G$4,E53:E$100)/(1+OUTPUT!$G$4)^($B52-OUTPUT!$G$6)</f>
        <v>0</v>
      </c>
      <c r="F137" s="79">
        <f>-NPV(OUTPUT!$G$4,F53:F$100)/(1+OUTPUT!$G$4)^($B52-OUTPUT!$G$6)</f>
        <v>0</v>
      </c>
      <c r="G137" s="79">
        <f>-NPV(OUTPUT!$G$4,G53:G$100)/(1+OUTPUT!$G$4)^($B52-OUTPUT!$G$6)</f>
        <v>0</v>
      </c>
      <c r="H137" s="79">
        <f>-NPV(OUTPUT!$G$4,H53:H$100)/(1+OUTPUT!$G$4)^($B52-OUTPUT!$G$6)</f>
        <v>0</v>
      </c>
      <c r="I137" s="79">
        <f>-NPV(OUTPUT!$G$4,I53:I$100)/(1+OUTPUT!$G$4)^($B52-OUTPUT!$G$6)</f>
        <v>0</v>
      </c>
      <c r="J137" s="79">
        <f>-NPV(OUTPUT!$G$4,J53:J$100)/(1+OUTPUT!$G$4)^($B52-OUTPUT!$G$6)</f>
        <v>0</v>
      </c>
      <c r="K137" s="79">
        <f>-NPV(OUTPUT!$G$4,K53:K$100)/(1+OUTPUT!$G$4)^($B52-OUTPUT!$G$6)</f>
        <v>0</v>
      </c>
      <c r="L137" s="79">
        <f>-NPV(OUTPUT!$G$4,L53:L$100)/(1+OUTPUT!$G$4)^($B52-OUTPUT!$G$6)</f>
        <v>0</v>
      </c>
      <c r="M137" s="79">
        <f>-NPV(OUTPUT!$G$4,M53:M$100)/(1+OUTPUT!$G$4)^($B52-OUTPUT!$G$6)</f>
        <v>0</v>
      </c>
      <c r="N137" s="79">
        <f>-NPV(OUTPUT!$G$4,N53:N$100)/(1+OUTPUT!$G$4)^($B52-OUTPUT!$G$6)</f>
        <v>0</v>
      </c>
      <c r="O137" s="79">
        <f>-NPV(OUTPUT!$G$4,O53:O$100)/(1+OUTPUT!$G$4)^($B52-OUTPUT!$G$6)</f>
        <v>0</v>
      </c>
      <c r="P137" s="79">
        <f>-NPV(OUTPUT!$G$4,P53:P$100)/(1+OUTPUT!$G$4)^($B52-OUTPUT!$G$6)</f>
        <v>0</v>
      </c>
      <c r="Q137" s="79">
        <f>-NPV(OUTPUT!$G$4,Q53:Q$100)/(1+OUTPUT!$G$4)^($B52-OUTPUT!$G$6)</f>
        <v>0</v>
      </c>
      <c r="R137" s="79">
        <f>-NPV(OUTPUT!$G$4,R53:R$100)/(1+OUTPUT!$G$4)^($B52-OUTPUT!$G$6)</f>
        <v>0</v>
      </c>
      <c r="S137" s="79">
        <f>-NPV(OUTPUT!$G$4,S53:S$100)/(1+OUTPUT!$G$4)^($B52-OUTPUT!$G$6)</f>
        <v>0</v>
      </c>
      <c r="T137" s="79">
        <f>-NPV(OUTPUT!$G$4,T53:T$100)/(1+OUTPUT!$G$4)^($B52-OUTPUT!$G$6)</f>
        <v>0</v>
      </c>
      <c r="U137" s="79">
        <f>-NPV(OUTPUT!$G$4,U53:U$100)/(1+OUTPUT!$G$4)^($B52-OUTPUT!$G$6)</f>
        <v>0</v>
      </c>
      <c r="V137" s="79">
        <f>-NPV(OUTPUT!$G$4,V53:V$100)/(1+OUTPUT!$G$4)^($B52-OUTPUT!$G$6)</f>
        <v>0</v>
      </c>
      <c r="W137" s="79">
        <f>-NPV(OUTPUT!$G$4,W53:W$100)/(1+OUTPUT!$G$4)^($B52-OUTPUT!$G$6)</f>
        <v>0</v>
      </c>
      <c r="X137" s="79">
        <f>-NPV(OUTPUT!$G$4,X53:X$100)/(1+OUTPUT!$G$4)^($B52-OUTPUT!$G$6)</f>
        <v>0</v>
      </c>
      <c r="Y137" s="79">
        <f>-NPV(OUTPUT!$G$4,Y53:Y$100)/(1+OUTPUT!$G$4)^($B52-OUTPUT!$G$6)</f>
        <v>0</v>
      </c>
      <c r="Z137" s="79">
        <f>-NPV(OUTPUT!$G$4,Z53:Z$100)/(1+OUTPUT!$G$4)^($B52-OUTPUT!$G$6)</f>
        <v>0</v>
      </c>
      <c r="AA137" s="79">
        <f>-NPV(OUTPUT!$G$4,AA53:AA$100)/(1+OUTPUT!$G$4)^($B52-OUTPUT!$G$6)</f>
        <v>0</v>
      </c>
      <c r="AB137" s="79">
        <f>-NPV(OUTPUT!$G$4,AB53:AB$100)/(1+OUTPUT!$G$4)^($B52-OUTPUT!$G$6)</f>
        <v>0</v>
      </c>
      <c r="AC137" s="79">
        <f>-NPV(OUTPUT!$G$4,AC53:AC$100)/(1+OUTPUT!$G$4)^($B52-OUTPUT!$G$6)</f>
        <v>0</v>
      </c>
      <c r="AD137" s="79">
        <f>-NPV(OUTPUT!$G$4,AD53:AD$100)/(1+OUTPUT!$G$4)^($B52-OUTPUT!$G$6)</f>
        <v>0</v>
      </c>
      <c r="AE137" s="79">
        <f>-NPV(OUTPUT!$G$4,AE53:AE$100)/(1+OUTPUT!$G$4)^($B52-OUTPUT!$G$6)</f>
        <v>0</v>
      </c>
      <c r="AF137" s="79">
        <f>-NPV(OUTPUT!$G$4,AF53:AF$100)/(1+OUTPUT!$G$4)^($B52-OUTPUT!$G$6)</f>
        <v>0</v>
      </c>
      <c r="AG137" s="79">
        <f>-NPV(OUTPUT!$G$4,AG53:AG$100)/(1+OUTPUT!$G$4)^($B52-OUTPUT!$G$6)</f>
        <v>0</v>
      </c>
      <c r="AH137" s="79">
        <f>-NPV(OUTPUT!$G$4,AH53:AH$100)/(1+OUTPUT!$G$4)^($B52-OUTPUT!$G$6)</f>
        <v>0</v>
      </c>
      <c r="AI137" s="79">
        <f>-NPV(OUTPUT!$G$4,AI53:AI$100)/(1+OUTPUT!$G$4)^($B52-OUTPUT!$G$6)</f>
        <v>0</v>
      </c>
      <c r="AJ137" s="79">
        <f>-NPV(OUTPUT!$G$4,AJ53:AJ$100)/(1+OUTPUT!$G$4)^($B52-OUTPUT!$G$6)</f>
        <v>0</v>
      </c>
      <c r="AK137" s="79">
        <f>-NPV(OUTPUT!$G$4,AK53:AK$100)/(1+OUTPUT!$G$4)^($B52-OUTPUT!$G$6)</f>
        <v>0</v>
      </c>
      <c r="AL137" s="79">
        <f>-NPV(OUTPUT!$G$4,AL53:AL$100)/(1+OUTPUT!$G$4)^($B52-OUTPUT!$G$6)</f>
        <v>0</v>
      </c>
      <c r="AM137" s="79">
        <f>-NPV(OUTPUT!$G$4,AM53:AM$100)/(1+OUTPUT!$G$4)^($B52-OUTPUT!$G$6)</f>
        <v>0</v>
      </c>
      <c r="AN137" s="79">
        <f>-NPV(OUTPUT!$G$4,AN53:AN$100)/(1+OUTPUT!$G$4)^($B52-OUTPUT!$G$6)</f>
        <v>0</v>
      </c>
      <c r="AO137" s="79">
        <f>-NPV(OUTPUT!$G$4,AO53:AO$100)/(1+OUTPUT!$G$4)^($B52-OUTPUT!$G$6)</f>
        <v>0</v>
      </c>
      <c r="AP137" s="79">
        <f>-NPV(OUTPUT!$G$4,AP53:AP$100)/(1+OUTPUT!$G$4)^($B52-OUTPUT!$G$6)</f>
        <v>0</v>
      </c>
      <c r="AQ137" s="79">
        <f>-NPV(OUTPUT!$G$4,AQ53:AQ$100)/(1+OUTPUT!$G$4)^($B52-OUTPUT!$G$6)</f>
        <v>0</v>
      </c>
      <c r="AR137" s="79">
        <f>-NPV(OUTPUT!$G$4,AR53:AR$100)/(1+OUTPUT!$G$4)^($B52-OUTPUT!$G$6)</f>
        <v>0</v>
      </c>
      <c r="AS137" s="79">
        <f>-NPV(OUTPUT!$G$4,AS53:AS$100)/(1+OUTPUT!$G$4)^($B52-OUTPUT!$G$6)</f>
        <v>0</v>
      </c>
      <c r="AT137" s="79">
        <f>-NPV(OUTPUT!$G$4,AT53:AT$100)/(1+OUTPUT!$G$4)^($B52-OUTPUT!$G$6)</f>
        <v>0</v>
      </c>
      <c r="AU137" s="79">
        <f>-NPV(OUTPUT!$G$4,AU53:AU$100)/(1+OUTPUT!$G$4)^($B52-OUTPUT!$G$6)</f>
        <v>0</v>
      </c>
      <c r="AV137" s="79">
        <f>-NPV(OUTPUT!$G$4,AV53:AV$100)/(1+OUTPUT!$G$4)^($B52-OUTPUT!$G$6)</f>
        <v>0</v>
      </c>
      <c r="AW137" s="79">
        <f>-NPV(OUTPUT!$G$4,AW53:AW$100)/(1+OUTPUT!$G$4)^($B52-OUTPUT!$G$6)</f>
        <v>0</v>
      </c>
      <c r="AX137" s="79">
        <f>-NPV(OUTPUT!$G$4,AX53:AX$100)/(1+OUTPUT!$G$4)^($B52-OUTPUT!$G$6)</f>
        <v>0</v>
      </c>
      <c r="AY137" s="79">
        <f>-NPV(OUTPUT!$G$4,AY53:AY$100)/(1+OUTPUT!$G$4)^($B52-OUTPUT!$G$6)</f>
        <v>0</v>
      </c>
      <c r="AZ137" s="79">
        <f>-NPV(OUTPUT!$G$4,AZ53:AZ$100)/(1+OUTPUT!$G$4)^($B52-OUTPUT!$G$6)</f>
        <v>0</v>
      </c>
      <c r="BA137" s="79">
        <f>-NPV(OUTPUT!$G$4,BA53:BA$100)/(1+OUTPUT!$G$4)^($B52-OUTPUT!$G$6)</f>
        <v>0</v>
      </c>
      <c r="BB137" s="79">
        <f>-NPV(OUTPUT!$G$4,BB53:BB$100)/(1+OUTPUT!$G$4)^($B52-OUTPUT!$G$6)</f>
        <v>0</v>
      </c>
      <c r="BC137" s="79">
        <f>-NPV(OUTPUT!$G$4,BC53:BC$100)/(1+OUTPUT!$G$4)^($B52-OUTPUT!$G$6)</f>
        <v>0</v>
      </c>
      <c r="BD137" s="79">
        <f>-NPV(OUTPUT!$G$4,BD53:BD$100)/(1+OUTPUT!$G$4)^($B52-OUTPUT!$G$6)</f>
        <v>0</v>
      </c>
      <c r="BE137" s="79">
        <f>-NPV(OUTPUT!$G$4,BE53:BE$100)/(1+OUTPUT!$G$4)^($B52-OUTPUT!$G$6)</f>
        <v>0</v>
      </c>
      <c r="BF137" s="79">
        <f>-NPV(OUTPUT!$G$4,BF53:BF$100)/(1+OUTPUT!$G$4)^($B52-OUTPUT!$G$6)</f>
        <v>0</v>
      </c>
      <c r="BG137" s="79">
        <f>-NPV(OUTPUT!$G$4,BG53:BG$100)/(1+OUTPUT!$G$4)^($B52-OUTPUT!$G$6)</f>
        <v>0</v>
      </c>
      <c r="BH137" s="79">
        <f>-NPV(OUTPUT!$G$4,BH53:BH$100)/(1+OUTPUT!$G$4)^($B52-OUTPUT!$G$6)</f>
        <v>0</v>
      </c>
      <c r="BI137" s="79">
        <f>-NPV(OUTPUT!$G$4,BI53:BI$100)/(1+OUTPUT!$G$4)^($B52-OUTPUT!$G$6)</f>
        <v>0</v>
      </c>
      <c r="BJ137" s="79">
        <f>-NPV(OUTPUT!$G$4,BJ53:BJ$100)/(1+OUTPUT!$G$4)^($B52-OUTPUT!$G$6)</f>
        <v>0</v>
      </c>
      <c r="BK137" s="79">
        <f>-NPV(OUTPUT!$G$4,BK53:BK$100)/(1+OUTPUT!$G$4)^($B52-OUTPUT!$G$6)</f>
        <v>0</v>
      </c>
      <c r="BL137" s="79">
        <f>-NPV(OUTPUT!$G$4,BL53:BL$100)/(1+OUTPUT!$G$4)^($B52-OUTPUT!$G$6)</f>
        <v>0</v>
      </c>
      <c r="BM137" s="79">
        <f>-NPV(OUTPUT!$G$4,BM53:BM$100)/(1+OUTPUT!$G$4)^($B52-OUTPUT!$G$6)</f>
        <v>0</v>
      </c>
      <c r="BN137" s="79">
        <f>-NPV(OUTPUT!$G$4,BN53:BN$100)/(1+OUTPUT!$G$4)^($B52-OUTPUT!$G$6)</f>
        <v>0</v>
      </c>
      <c r="BO137" s="79">
        <f>-NPV(OUTPUT!$G$4,BO53:BO$100)/(1+OUTPUT!$G$4)^($B52-OUTPUT!$G$6)</f>
        <v>0</v>
      </c>
      <c r="BP137" s="79">
        <f>-NPV(OUTPUT!$G$4,BP53:BP$100)/(1+OUTPUT!$G$4)^($B52-OUTPUT!$G$6)</f>
        <v>0</v>
      </c>
      <c r="BQ137" s="79">
        <f>-NPV(OUTPUT!$G$4,BQ53:BQ$100)/(1+OUTPUT!$G$4)^($B52-OUTPUT!$G$6)</f>
        <v>0</v>
      </c>
      <c r="BR137" s="79">
        <f>-NPV(OUTPUT!$G$4,BR53:BR$100)/(1+OUTPUT!$G$4)^($B52-OUTPUT!$G$6)</f>
        <v>0</v>
      </c>
      <c r="BS137" s="79">
        <f>-NPV(OUTPUT!$G$4,BS53:BS$100)/(1+OUTPUT!$G$4)^($B52-OUTPUT!$G$6)</f>
        <v>0</v>
      </c>
      <c r="BT137" s="79">
        <f>-NPV(OUTPUT!$G$4,BT53:BT$100)/(1+OUTPUT!$G$4)^($B52-OUTPUT!$G$6)</f>
        <v>0</v>
      </c>
      <c r="BU137" s="79">
        <f>-NPV(OUTPUT!$G$4,BU53:BU$100)/(1+OUTPUT!$G$4)^($B52-OUTPUT!$G$6)</f>
        <v>0</v>
      </c>
      <c r="BV137" s="79">
        <f>-NPV(OUTPUT!$G$4,BV53:BV$100)/(1+OUTPUT!$G$4)^($B52-OUTPUT!$G$6)</f>
        <v>0</v>
      </c>
      <c r="BW137" s="79">
        <f>-NPV(OUTPUT!$G$4,BW53:BW$100)/(1+OUTPUT!$G$4)^($B52-OUTPUT!$G$6)</f>
        <v>0</v>
      </c>
      <c r="BX137" s="79">
        <f>-NPV(OUTPUT!$G$4,BX53:BX$100)/(1+OUTPUT!$G$4)^($B52-OUTPUT!$G$6)</f>
        <v>0</v>
      </c>
      <c r="BY137" s="79">
        <f>-NPV(OUTPUT!$G$4,BY53:BY$100)/(1+OUTPUT!$G$4)^($B52-OUTPUT!$G$6)</f>
        <v>0</v>
      </c>
      <c r="BZ137" s="79">
        <f>-NPV(OUTPUT!$G$4,BZ53:BZ$100)/(1+OUTPUT!$G$4)^($B52-OUTPUT!$G$6)</f>
        <v>0</v>
      </c>
      <c r="CA137" s="79">
        <f>-NPV(OUTPUT!$G$4,CA53:CA$100)/(1+OUTPUT!$G$4)^($B52-OUTPUT!$G$6)</f>
        <v>0</v>
      </c>
      <c r="CB137" s="79">
        <f>-NPV(OUTPUT!$G$4,CB53:CB$100)/(1+OUTPUT!$G$4)^($B52-OUTPUT!$G$6)</f>
        <v>0</v>
      </c>
      <c r="CC137" s="79">
        <f>-NPV(OUTPUT!$G$4,CC53:CC$100)/(1+OUTPUT!$G$4)^($B52-OUTPUT!$G$6)</f>
        <v>0</v>
      </c>
      <c r="CD137" s="79">
        <f>-NPV(OUTPUT!$G$4,CD53:CD$100)/(1+OUTPUT!$G$4)^($B52-OUTPUT!$G$6)</f>
        <v>0</v>
      </c>
      <c r="CE137" s="79">
        <f>-NPV(OUTPUT!$G$4,CE53:CE$100)/(1+OUTPUT!$G$4)^($B52-OUTPUT!$G$6)</f>
        <v>0</v>
      </c>
      <c r="CF137" s="79">
        <f>-NPV(OUTPUT!$G$4,CF53:CF$100)/(1+OUTPUT!$G$4)^($B52-OUTPUT!$G$6)</f>
        <v>0</v>
      </c>
      <c r="CG137" s="45">
        <f>SUM(D137:AJ137)</f>
        <v>0</v>
      </c>
    </row>
    <row r="138" spans="2:85" x14ac:dyDescent="0.2">
      <c r="B138" s="20">
        <f t="shared" si="131"/>
        <v>2055</v>
      </c>
      <c r="C138"/>
      <c r="D138" s="79">
        <f>-NPV(OUTPUT!$G$4,D54:D$100)/(1+OUTPUT!$G$4)^($B53-OUTPUT!$G$6)</f>
        <v>0</v>
      </c>
      <c r="E138" s="79">
        <f>-NPV(OUTPUT!$G$4,E54:E$100)/(1+OUTPUT!$G$4)^($B53-OUTPUT!$G$6)</f>
        <v>0</v>
      </c>
      <c r="F138" s="79">
        <f>-NPV(OUTPUT!$G$4,F54:F$100)/(1+OUTPUT!$G$4)^($B53-OUTPUT!$G$6)</f>
        <v>0</v>
      </c>
      <c r="G138" s="79">
        <f>-NPV(OUTPUT!$G$4,G54:G$100)/(1+OUTPUT!$G$4)^($B53-OUTPUT!$G$6)</f>
        <v>0</v>
      </c>
      <c r="H138" s="79">
        <f>-NPV(OUTPUT!$G$4,H54:H$100)/(1+OUTPUT!$G$4)^($B53-OUTPUT!$G$6)</f>
        <v>0</v>
      </c>
      <c r="I138" s="79">
        <f>-NPV(OUTPUT!$G$4,I54:I$100)/(1+OUTPUT!$G$4)^($B53-OUTPUT!$G$6)</f>
        <v>0</v>
      </c>
      <c r="J138" s="79">
        <f>-NPV(OUTPUT!$G$4,J54:J$100)/(1+OUTPUT!$G$4)^($B53-OUTPUT!$G$6)</f>
        <v>0</v>
      </c>
      <c r="K138" s="79">
        <f>-NPV(OUTPUT!$G$4,K54:K$100)/(1+OUTPUT!$G$4)^($B53-OUTPUT!$G$6)</f>
        <v>0</v>
      </c>
      <c r="L138" s="79">
        <f>-NPV(OUTPUT!$G$4,L54:L$100)/(1+OUTPUT!$G$4)^($B53-OUTPUT!$G$6)</f>
        <v>0</v>
      </c>
      <c r="M138" s="79">
        <f>-NPV(OUTPUT!$G$4,M54:M$100)/(1+OUTPUT!$G$4)^($B53-OUTPUT!$G$6)</f>
        <v>0</v>
      </c>
      <c r="N138" s="79">
        <f>-NPV(OUTPUT!$G$4,N54:N$100)/(1+OUTPUT!$G$4)^($B53-OUTPUT!$G$6)</f>
        <v>0</v>
      </c>
      <c r="O138" s="79">
        <f>-NPV(OUTPUT!$G$4,O54:O$100)/(1+OUTPUT!$G$4)^($B53-OUTPUT!$G$6)</f>
        <v>0</v>
      </c>
      <c r="P138" s="79">
        <f>-NPV(OUTPUT!$G$4,P54:P$100)/(1+OUTPUT!$G$4)^($B53-OUTPUT!$G$6)</f>
        <v>0</v>
      </c>
      <c r="Q138" s="79">
        <f>-NPV(OUTPUT!$G$4,Q54:Q$100)/(1+OUTPUT!$G$4)^($B53-OUTPUT!$G$6)</f>
        <v>0</v>
      </c>
      <c r="R138" s="79">
        <f>-NPV(OUTPUT!$G$4,R54:R$100)/(1+OUTPUT!$G$4)^($B53-OUTPUT!$G$6)</f>
        <v>0</v>
      </c>
      <c r="S138" s="79">
        <f>-NPV(OUTPUT!$G$4,S54:S$100)/(1+OUTPUT!$G$4)^($B53-OUTPUT!$G$6)</f>
        <v>0</v>
      </c>
      <c r="T138" s="79">
        <f>-NPV(OUTPUT!$G$4,T54:T$100)/(1+OUTPUT!$G$4)^($B53-OUTPUT!$G$6)</f>
        <v>0</v>
      </c>
      <c r="U138" s="79">
        <f>-NPV(OUTPUT!$G$4,U54:U$100)/(1+OUTPUT!$G$4)^($B53-OUTPUT!$G$6)</f>
        <v>0</v>
      </c>
      <c r="V138" s="79">
        <f>-NPV(OUTPUT!$G$4,V54:V$100)/(1+OUTPUT!$G$4)^($B53-OUTPUT!$G$6)</f>
        <v>0</v>
      </c>
      <c r="W138" s="79">
        <f>-NPV(OUTPUT!$G$4,W54:W$100)/(1+OUTPUT!$G$4)^($B53-OUTPUT!$G$6)</f>
        <v>0</v>
      </c>
      <c r="X138" s="79">
        <f>-NPV(OUTPUT!$G$4,X54:X$100)/(1+OUTPUT!$G$4)^($B53-OUTPUT!$G$6)</f>
        <v>0</v>
      </c>
      <c r="Y138" s="79">
        <f>-NPV(OUTPUT!$G$4,Y54:Y$100)/(1+OUTPUT!$G$4)^($B53-OUTPUT!$G$6)</f>
        <v>0</v>
      </c>
      <c r="Z138" s="79">
        <f>-NPV(OUTPUT!$G$4,Z54:Z$100)/(1+OUTPUT!$G$4)^($B53-OUTPUT!$G$6)</f>
        <v>0</v>
      </c>
      <c r="AA138" s="79">
        <f>-NPV(OUTPUT!$G$4,AA54:AA$100)/(1+OUTPUT!$G$4)^($B53-OUTPUT!$G$6)</f>
        <v>0</v>
      </c>
      <c r="AB138" s="79">
        <f>-NPV(OUTPUT!$G$4,AB54:AB$100)/(1+OUTPUT!$G$4)^($B53-OUTPUT!$G$6)</f>
        <v>0</v>
      </c>
      <c r="AC138" s="79">
        <f>-NPV(OUTPUT!$G$4,AC54:AC$100)/(1+OUTPUT!$G$4)^($B53-OUTPUT!$G$6)</f>
        <v>0</v>
      </c>
      <c r="AD138" s="79">
        <f>-NPV(OUTPUT!$G$4,AD54:AD$100)/(1+OUTPUT!$G$4)^($B53-OUTPUT!$G$6)</f>
        <v>0</v>
      </c>
      <c r="AE138" s="79">
        <f>-NPV(OUTPUT!$G$4,AE54:AE$100)/(1+OUTPUT!$G$4)^($B53-OUTPUT!$G$6)</f>
        <v>0</v>
      </c>
      <c r="AF138" s="79">
        <f>-NPV(OUTPUT!$G$4,AF54:AF$100)/(1+OUTPUT!$G$4)^($B53-OUTPUT!$G$6)</f>
        <v>0</v>
      </c>
      <c r="AG138" s="79">
        <f>-NPV(OUTPUT!$G$4,AG54:AG$100)/(1+OUTPUT!$G$4)^($B53-OUTPUT!$G$6)</f>
        <v>0</v>
      </c>
      <c r="AH138" s="79">
        <f>-NPV(OUTPUT!$G$4,AH54:AH$100)/(1+OUTPUT!$G$4)^($B53-OUTPUT!$G$6)</f>
        <v>0</v>
      </c>
      <c r="AI138" s="79">
        <f>-NPV(OUTPUT!$G$4,AI54:AI$100)/(1+OUTPUT!$G$4)^($B53-OUTPUT!$G$6)</f>
        <v>0</v>
      </c>
      <c r="AJ138" s="79">
        <f>-NPV(OUTPUT!$G$4,AJ54:AJ$100)/(1+OUTPUT!$G$4)^($B53-OUTPUT!$G$6)</f>
        <v>0</v>
      </c>
      <c r="AK138" s="79">
        <f>-NPV(OUTPUT!$G$4,AK54:AK$100)/(1+OUTPUT!$G$4)^($B53-OUTPUT!$G$6)</f>
        <v>0</v>
      </c>
      <c r="AL138" s="79">
        <f>-NPV(OUTPUT!$G$4,AL54:AL$100)/(1+OUTPUT!$G$4)^($B53-OUTPUT!$G$6)</f>
        <v>0</v>
      </c>
      <c r="AM138" s="79">
        <f>-NPV(OUTPUT!$G$4,AM54:AM$100)/(1+OUTPUT!$G$4)^($B53-OUTPUT!$G$6)</f>
        <v>0</v>
      </c>
      <c r="AN138" s="79">
        <f>-NPV(OUTPUT!$G$4,AN54:AN$100)/(1+OUTPUT!$G$4)^($B53-OUTPUT!$G$6)</f>
        <v>0</v>
      </c>
      <c r="AO138" s="79">
        <f>-NPV(OUTPUT!$G$4,AO54:AO$100)/(1+OUTPUT!$G$4)^($B53-OUTPUT!$G$6)</f>
        <v>0</v>
      </c>
      <c r="AP138" s="79">
        <f>-NPV(OUTPUT!$G$4,AP54:AP$100)/(1+OUTPUT!$G$4)^($B53-OUTPUT!$G$6)</f>
        <v>0</v>
      </c>
      <c r="AQ138" s="79">
        <f>-NPV(OUTPUT!$G$4,AQ54:AQ$100)/(1+OUTPUT!$G$4)^($B53-OUTPUT!$G$6)</f>
        <v>0</v>
      </c>
      <c r="AR138" s="79">
        <f>-NPV(OUTPUT!$G$4,AR54:AR$100)/(1+OUTPUT!$G$4)^($B53-OUTPUT!$G$6)</f>
        <v>0</v>
      </c>
      <c r="AS138" s="79">
        <f>-NPV(OUTPUT!$G$4,AS54:AS$100)/(1+OUTPUT!$G$4)^($B53-OUTPUT!$G$6)</f>
        <v>0</v>
      </c>
      <c r="AT138" s="79">
        <f>-NPV(OUTPUT!$G$4,AT54:AT$100)/(1+OUTPUT!$G$4)^($B53-OUTPUT!$G$6)</f>
        <v>0</v>
      </c>
      <c r="AU138" s="79">
        <f>-NPV(OUTPUT!$G$4,AU54:AU$100)/(1+OUTPUT!$G$4)^($B53-OUTPUT!$G$6)</f>
        <v>0</v>
      </c>
      <c r="AV138" s="79">
        <f>-NPV(OUTPUT!$G$4,AV54:AV$100)/(1+OUTPUT!$G$4)^($B53-OUTPUT!$G$6)</f>
        <v>0</v>
      </c>
      <c r="AW138" s="79">
        <f>-NPV(OUTPUT!$G$4,AW54:AW$100)/(1+OUTPUT!$G$4)^($B53-OUTPUT!$G$6)</f>
        <v>0</v>
      </c>
      <c r="AX138" s="79">
        <f>-NPV(OUTPUT!$G$4,AX54:AX$100)/(1+OUTPUT!$G$4)^($B53-OUTPUT!$G$6)</f>
        <v>0</v>
      </c>
      <c r="AY138" s="79">
        <f>-NPV(OUTPUT!$G$4,AY54:AY$100)/(1+OUTPUT!$G$4)^($B53-OUTPUT!$G$6)</f>
        <v>0</v>
      </c>
      <c r="AZ138" s="79">
        <f>-NPV(OUTPUT!$G$4,AZ54:AZ$100)/(1+OUTPUT!$G$4)^($B53-OUTPUT!$G$6)</f>
        <v>0</v>
      </c>
      <c r="BA138" s="79">
        <f>-NPV(OUTPUT!$G$4,BA54:BA$100)/(1+OUTPUT!$G$4)^($B53-OUTPUT!$G$6)</f>
        <v>0</v>
      </c>
      <c r="BB138" s="79">
        <f>-NPV(OUTPUT!$G$4,BB54:BB$100)/(1+OUTPUT!$G$4)^($B53-OUTPUT!$G$6)</f>
        <v>0</v>
      </c>
      <c r="BC138" s="79">
        <f>-NPV(OUTPUT!$G$4,BC54:BC$100)/(1+OUTPUT!$G$4)^($B53-OUTPUT!$G$6)</f>
        <v>0</v>
      </c>
      <c r="BD138" s="79">
        <f>-NPV(OUTPUT!$G$4,BD54:BD$100)/(1+OUTPUT!$G$4)^($B53-OUTPUT!$G$6)</f>
        <v>0</v>
      </c>
      <c r="BE138" s="79">
        <f>-NPV(OUTPUT!$G$4,BE54:BE$100)/(1+OUTPUT!$G$4)^($B53-OUTPUT!$G$6)</f>
        <v>0</v>
      </c>
      <c r="BF138" s="79">
        <f>-NPV(OUTPUT!$G$4,BF54:BF$100)/(1+OUTPUT!$G$4)^($B53-OUTPUT!$G$6)</f>
        <v>0</v>
      </c>
      <c r="BG138" s="79">
        <f>-NPV(OUTPUT!$G$4,BG54:BG$100)/(1+OUTPUT!$G$4)^($B53-OUTPUT!$G$6)</f>
        <v>0</v>
      </c>
      <c r="BH138" s="79">
        <f>-NPV(OUTPUT!$G$4,BH54:BH$100)/(1+OUTPUT!$G$4)^($B53-OUTPUT!$G$6)</f>
        <v>0</v>
      </c>
      <c r="BI138" s="79">
        <f>-NPV(OUTPUT!$G$4,BI54:BI$100)/(1+OUTPUT!$G$4)^($B53-OUTPUT!$G$6)</f>
        <v>0</v>
      </c>
      <c r="BJ138" s="79">
        <f>-NPV(OUTPUT!$G$4,BJ54:BJ$100)/(1+OUTPUT!$G$4)^($B53-OUTPUT!$G$6)</f>
        <v>0</v>
      </c>
      <c r="BK138" s="79">
        <f>-NPV(OUTPUT!$G$4,BK54:BK$100)/(1+OUTPUT!$G$4)^($B53-OUTPUT!$G$6)</f>
        <v>0</v>
      </c>
      <c r="BL138" s="79">
        <f>-NPV(OUTPUT!$G$4,BL54:BL$100)/(1+OUTPUT!$G$4)^($B53-OUTPUT!$G$6)</f>
        <v>0</v>
      </c>
      <c r="BM138" s="79">
        <f>-NPV(OUTPUT!$G$4,BM54:BM$100)/(1+OUTPUT!$G$4)^($B53-OUTPUT!$G$6)</f>
        <v>0</v>
      </c>
      <c r="BN138" s="79">
        <f>-NPV(OUTPUT!$G$4,BN54:BN$100)/(1+OUTPUT!$G$4)^($B53-OUTPUT!$G$6)</f>
        <v>0</v>
      </c>
      <c r="BO138" s="79">
        <f>-NPV(OUTPUT!$G$4,BO54:BO$100)/(1+OUTPUT!$G$4)^($B53-OUTPUT!$G$6)</f>
        <v>0</v>
      </c>
      <c r="BP138" s="79">
        <f>-NPV(OUTPUT!$G$4,BP54:BP$100)/(1+OUTPUT!$G$4)^($B53-OUTPUT!$G$6)</f>
        <v>0</v>
      </c>
      <c r="BQ138" s="79">
        <f>-NPV(OUTPUT!$G$4,BQ54:BQ$100)/(1+OUTPUT!$G$4)^($B53-OUTPUT!$G$6)</f>
        <v>0</v>
      </c>
      <c r="BR138" s="79">
        <f>-NPV(OUTPUT!$G$4,BR54:BR$100)/(1+OUTPUT!$G$4)^($B53-OUTPUT!$G$6)</f>
        <v>0</v>
      </c>
      <c r="BS138" s="79">
        <f>-NPV(OUTPUT!$G$4,BS54:BS$100)/(1+OUTPUT!$G$4)^($B53-OUTPUT!$G$6)</f>
        <v>0</v>
      </c>
      <c r="BT138" s="79">
        <f>-NPV(OUTPUT!$G$4,BT54:BT$100)/(1+OUTPUT!$G$4)^($B53-OUTPUT!$G$6)</f>
        <v>0</v>
      </c>
      <c r="BU138" s="79">
        <f>-NPV(OUTPUT!$G$4,BU54:BU$100)/(1+OUTPUT!$G$4)^($B53-OUTPUT!$G$6)</f>
        <v>0</v>
      </c>
      <c r="BV138" s="79">
        <f>-NPV(OUTPUT!$G$4,BV54:BV$100)/(1+OUTPUT!$G$4)^($B53-OUTPUT!$G$6)</f>
        <v>0</v>
      </c>
      <c r="BW138" s="79">
        <f>-NPV(OUTPUT!$G$4,BW54:BW$100)/(1+OUTPUT!$G$4)^($B53-OUTPUT!$G$6)</f>
        <v>0</v>
      </c>
      <c r="BX138" s="79">
        <f>-NPV(OUTPUT!$G$4,BX54:BX$100)/(1+OUTPUT!$G$4)^($B53-OUTPUT!$G$6)</f>
        <v>0</v>
      </c>
      <c r="BY138" s="79">
        <f>-NPV(OUTPUT!$G$4,BY54:BY$100)/(1+OUTPUT!$G$4)^($B53-OUTPUT!$G$6)</f>
        <v>0</v>
      </c>
      <c r="BZ138" s="79">
        <f>-NPV(OUTPUT!$G$4,BZ54:BZ$100)/(1+OUTPUT!$G$4)^($B53-OUTPUT!$G$6)</f>
        <v>0</v>
      </c>
      <c r="CA138" s="79">
        <f>-NPV(OUTPUT!$G$4,CA54:CA$100)/(1+OUTPUT!$G$4)^($B53-OUTPUT!$G$6)</f>
        <v>0</v>
      </c>
      <c r="CB138" s="79">
        <f>-NPV(OUTPUT!$G$4,CB54:CB$100)/(1+OUTPUT!$G$4)^($B53-OUTPUT!$G$6)</f>
        <v>0</v>
      </c>
      <c r="CC138" s="79">
        <f>-NPV(OUTPUT!$G$4,CC54:CC$100)/(1+OUTPUT!$G$4)^($B53-OUTPUT!$G$6)</f>
        <v>0</v>
      </c>
      <c r="CD138" s="79">
        <f>-NPV(OUTPUT!$G$4,CD54:CD$100)/(1+OUTPUT!$G$4)^($B53-OUTPUT!$G$6)</f>
        <v>0</v>
      </c>
      <c r="CE138" s="79">
        <f>-NPV(OUTPUT!$G$4,CE54:CE$100)/(1+OUTPUT!$G$4)^($B53-OUTPUT!$G$6)</f>
        <v>0</v>
      </c>
      <c r="CF138" s="79">
        <f>-NPV(OUTPUT!$G$4,CF54:CF$100)/(1+OUTPUT!$G$4)^($B53-OUTPUT!$G$6)</f>
        <v>0</v>
      </c>
      <c r="CG138" s="45">
        <f>SUM(D138:AK138)</f>
        <v>0</v>
      </c>
    </row>
    <row r="139" spans="2:85" x14ac:dyDescent="0.2">
      <c r="B139" s="20">
        <f t="shared" si="131"/>
        <v>2056</v>
      </c>
      <c r="C139"/>
      <c r="D139" s="79">
        <f>-NPV(OUTPUT!$G$4,D55:D$100)/(1+OUTPUT!$G$4)^($B54-OUTPUT!$G$6)</f>
        <v>0</v>
      </c>
      <c r="E139" s="79">
        <f>-NPV(OUTPUT!$G$4,E55:E$100)/(1+OUTPUT!$G$4)^($B54-OUTPUT!$G$6)</f>
        <v>0</v>
      </c>
      <c r="F139" s="79">
        <f>-NPV(OUTPUT!$G$4,F55:F$100)/(1+OUTPUT!$G$4)^($B54-OUTPUT!$G$6)</f>
        <v>0</v>
      </c>
      <c r="G139" s="79">
        <f>-NPV(OUTPUT!$G$4,G55:G$100)/(1+OUTPUT!$G$4)^($B54-OUTPUT!$G$6)</f>
        <v>0</v>
      </c>
      <c r="H139" s="79">
        <f>-NPV(OUTPUT!$G$4,H55:H$100)/(1+OUTPUT!$G$4)^($B54-OUTPUT!$G$6)</f>
        <v>0</v>
      </c>
      <c r="I139" s="79">
        <f>-NPV(OUTPUT!$G$4,I55:I$100)/(1+OUTPUT!$G$4)^($B54-OUTPUT!$G$6)</f>
        <v>0</v>
      </c>
      <c r="J139" s="79">
        <f>-NPV(OUTPUT!$G$4,J55:J$100)/(1+OUTPUT!$G$4)^($B54-OUTPUT!$G$6)</f>
        <v>0</v>
      </c>
      <c r="K139" s="79">
        <f>-NPV(OUTPUT!$G$4,K55:K$100)/(1+OUTPUT!$G$4)^($B54-OUTPUT!$G$6)</f>
        <v>0</v>
      </c>
      <c r="L139" s="79">
        <f>-NPV(OUTPUT!$G$4,L55:L$100)/(1+OUTPUT!$G$4)^($B54-OUTPUT!$G$6)</f>
        <v>0</v>
      </c>
      <c r="M139" s="79">
        <f>-NPV(OUTPUT!$G$4,M55:M$100)/(1+OUTPUT!$G$4)^($B54-OUTPUT!$G$6)</f>
        <v>0</v>
      </c>
      <c r="N139" s="79">
        <f>-NPV(OUTPUT!$G$4,N55:N$100)/(1+OUTPUT!$G$4)^($B54-OUTPUT!$G$6)</f>
        <v>0</v>
      </c>
      <c r="O139" s="79">
        <f>-NPV(OUTPUT!$G$4,O55:O$100)/(1+OUTPUT!$G$4)^($B54-OUTPUT!$G$6)</f>
        <v>0</v>
      </c>
      <c r="P139" s="79">
        <f>-NPV(OUTPUT!$G$4,P55:P$100)/(1+OUTPUT!$G$4)^($B54-OUTPUT!$G$6)</f>
        <v>0</v>
      </c>
      <c r="Q139" s="79">
        <f>-NPV(OUTPUT!$G$4,Q55:Q$100)/(1+OUTPUT!$G$4)^($B54-OUTPUT!$G$6)</f>
        <v>0</v>
      </c>
      <c r="R139" s="79">
        <f>-NPV(OUTPUT!$G$4,R55:R$100)/(1+OUTPUT!$G$4)^($B54-OUTPUT!$G$6)</f>
        <v>0</v>
      </c>
      <c r="S139" s="79">
        <f>-NPV(OUTPUT!$G$4,S55:S$100)/(1+OUTPUT!$G$4)^($B54-OUTPUT!$G$6)</f>
        <v>0</v>
      </c>
      <c r="T139" s="79">
        <f>-NPV(OUTPUT!$G$4,T55:T$100)/(1+OUTPUT!$G$4)^($B54-OUTPUT!$G$6)</f>
        <v>0</v>
      </c>
      <c r="U139" s="79">
        <f>-NPV(OUTPUT!$G$4,U55:U$100)/(1+OUTPUT!$G$4)^($B54-OUTPUT!$G$6)</f>
        <v>0</v>
      </c>
      <c r="V139" s="79">
        <f>-NPV(OUTPUT!$G$4,V55:V$100)/(1+OUTPUT!$G$4)^($B54-OUTPUT!$G$6)</f>
        <v>0</v>
      </c>
      <c r="W139" s="79">
        <f>-NPV(OUTPUT!$G$4,W55:W$100)/(1+OUTPUT!$G$4)^($B54-OUTPUT!$G$6)</f>
        <v>0</v>
      </c>
      <c r="X139" s="79">
        <f>-NPV(OUTPUT!$G$4,X55:X$100)/(1+OUTPUT!$G$4)^($B54-OUTPUT!$G$6)</f>
        <v>0</v>
      </c>
      <c r="Y139" s="79">
        <f>-NPV(OUTPUT!$G$4,Y55:Y$100)/(1+OUTPUT!$G$4)^($B54-OUTPUT!$G$6)</f>
        <v>0</v>
      </c>
      <c r="Z139" s="79">
        <f>-NPV(OUTPUT!$G$4,Z55:Z$100)/(1+OUTPUT!$G$4)^($B54-OUTPUT!$G$6)</f>
        <v>0</v>
      </c>
      <c r="AA139" s="79">
        <f>-NPV(OUTPUT!$G$4,AA55:AA$100)/(1+OUTPUT!$G$4)^($B54-OUTPUT!$G$6)</f>
        <v>0</v>
      </c>
      <c r="AB139" s="79">
        <f>-NPV(OUTPUT!$G$4,AB55:AB$100)/(1+OUTPUT!$G$4)^($B54-OUTPUT!$G$6)</f>
        <v>0</v>
      </c>
      <c r="AC139" s="79">
        <f>-NPV(OUTPUT!$G$4,AC55:AC$100)/(1+OUTPUT!$G$4)^($B54-OUTPUT!$G$6)</f>
        <v>0</v>
      </c>
      <c r="AD139" s="79">
        <f>-NPV(OUTPUT!$G$4,AD55:AD$100)/(1+OUTPUT!$G$4)^($B54-OUTPUT!$G$6)</f>
        <v>0</v>
      </c>
      <c r="AE139" s="79">
        <f>-NPV(OUTPUT!$G$4,AE55:AE$100)/(1+OUTPUT!$G$4)^($B54-OUTPUT!$G$6)</f>
        <v>0</v>
      </c>
      <c r="AF139" s="79">
        <f>-NPV(OUTPUT!$G$4,AF55:AF$100)/(1+OUTPUT!$G$4)^($B54-OUTPUT!$G$6)</f>
        <v>0</v>
      </c>
      <c r="AG139" s="79">
        <f>-NPV(OUTPUT!$G$4,AG55:AG$100)/(1+OUTPUT!$G$4)^($B54-OUTPUT!$G$6)</f>
        <v>0</v>
      </c>
      <c r="AH139" s="79">
        <f>-NPV(OUTPUT!$G$4,AH55:AH$100)/(1+OUTPUT!$G$4)^($B54-OUTPUT!$G$6)</f>
        <v>0</v>
      </c>
      <c r="AI139" s="79">
        <f>-NPV(OUTPUT!$G$4,AI55:AI$100)/(1+OUTPUT!$G$4)^($B54-OUTPUT!$G$6)</f>
        <v>0</v>
      </c>
      <c r="AJ139" s="79">
        <f>-NPV(OUTPUT!$G$4,AJ55:AJ$100)/(1+OUTPUT!$G$4)^($B54-OUTPUT!$G$6)</f>
        <v>0</v>
      </c>
      <c r="AK139" s="79">
        <f>-NPV(OUTPUT!$G$4,AK55:AK$100)/(1+OUTPUT!$G$4)^($B54-OUTPUT!$G$6)</f>
        <v>0</v>
      </c>
      <c r="AL139" s="79">
        <f>-NPV(OUTPUT!$G$4,AL55:AL$100)/(1+OUTPUT!$G$4)^($B54-OUTPUT!$G$6)</f>
        <v>0</v>
      </c>
      <c r="AM139" s="79">
        <f>-NPV(OUTPUT!$G$4,AM55:AM$100)/(1+OUTPUT!$G$4)^($B54-OUTPUT!$G$6)</f>
        <v>0</v>
      </c>
      <c r="AN139" s="79">
        <f>-NPV(OUTPUT!$G$4,AN55:AN$100)/(1+OUTPUT!$G$4)^($B54-OUTPUT!$G$6)</f>
        <v>0</v>
      </c>
      <c r="AO139" s="79">
        <f>-NPV(OUTPUT!$G$4,AO55:AO$100)/(1+OUTPUT!$G$4)^($B54-OUTPUT!$G$6)</f>
        <v>0</v>
      </c>
      <c r="AP139" s="79">
        <f>-NPV(OUTPUT!$G$4,AP55:AP$100)/(1+OUTPUT!$G$4)^($B54-OUTPUT!$G$6)</f>
        <v>0</v>
      </c>
      <c r="AQ139" s="79">
        <f>-NPV(OUTPUT!$G$4,AQ55:AQ$100)/(1+OUTPUT!$G$4)^($B54-OUTPUT!$G$6)</f>
        <v>0</v>
      </c>
      <c r="AR139" s="79">
        <f>-NPV(OUTPUT!$G$4,AR55:AR$100)/(1+OUTPUT!$G$4)^($B54-OUTPUT!$G$6)</f>
        <v>0</v>
      </c>
      <c r="AS139" s="79">
        <f>-NPV(OUTPUT!$G$4,AS55:AS$100)/(1+OUTPUT!$G$4)^($B54-OUTPUT!$G$6)</f>
        <v>0</v>
      </c>
      <c r="AT139" s="79">
        <f>-NPV(OUTPUT!$G$4,AT55:AT$100)/(1+OUTPUT!$G$4)^($B54-OUTPUT!$G$6)</f>
        <v>0</v>
      </c>
      <c r="AU139" s="79">
        <f>-NPV(OUTPUT!$G$4,AU55:AU$100)/(1+OUTPUT!$G$4)^($B54-OUTPUT!$G$6)</f>
        <v>0</v>
      </c>
      <c r="AV139" s="79">
        <f>-NPV(OUTPUT!$G$4,AV55:AV$100)/(1+OUTPUT!$G$4)^($B54-OUTPUT!$G$6)</f>
        <v>0</v>
      </c>
      <c r="AW139" s="79">
        <f>-NPV(OUTPUT!$G$4,AW55:AW$100)/(1+OUTPUT!$G$4)^($B54-OUTPUT!$G$6)</f>
        <v>0</v>
      </c>
      <c r="AX139" s="79">
        <f>-NPV(OUTPUT!$G$4,AX55:AX$100)/(1+OUTPUT!$G$4)^($B54-OUTPUT!$G$6)</f>
        <v>0</v>
      </c>
      <c r="AY139" s="79">
        <f>-NPV(OUTPUT!$G$4,AY55:AY$100)/(1+OUTPUT!$G$4)^($B54-OUTPUT!$G$6)</f>
        <v>0</v>
      </c>
      <c r="AZ139" s="79">
        <f>-NPV(OUTPUT!$G$4,AZ55:AZ$100)/(1+OUTPUT!$G$4)^($B54-OUTPUT!$G$6)</f>
        <v>0</v>
      </c>
      <c r="BA139" s="79">
        <f>-NPV(OUTPUT!$G$4,BA55:BA$100)/(1+OUTPUT!$G$4)^($B54-OUTPUT!$G$6)</f>
        <v>0</v>
      </c>
      <c r="BB139" s="79">
        <f>-NPV(OUTPUT!$G$4,BB55:BB$100)/(1+OUTPUT!$G$4)^($B54-OUTPUT!$G$6)</f>
        <v>0</v>
      </c>
      <c r="BC139" s="79">
        <f>-NPV(OUTPUT!$G$4,BC55:BC$100)/(1+OUTPUT!$G$4)^($B54-OUTPUT!$G$6)</f>
        <v>0</v>
      </c>
      <c r="BD139" s="79">
        <f>-NPV(OUTPUT!$G$4,BD55:BD$100)/(1+OUTPUT!$G$4)^($B54-OUTPUT!$G$6)</f>
        <v>0</v>
      </c>
      <c r="BE139" s="79">
        <f>-NPV(OUTPUT!$G$4,BE55:BE$100)/(1+OUTPUT!$G$4)^($B54-OUTPUT!$G$6)</f>
        <v>0</v>
      </c>
      <c r="BF139" s="79">
        <f>-NPV(OUTPUT!$G$4,BF55:BF$100)/(1+OUTPUT!$G$4)^($B54-OUTPUT!$G$6)</f>
        <v>0</v>
      </c>
      <c r="BG139" s="79">
        <f>-NPV(OUTPUT!$G$4,BG55:BG$100)/(1+OUTPUT!$G$4)^($B54-OUTPUT!$G$6)</f>
        <v>0</v>
      </c>
      <c r="BH139" s="79">
        <f>-NPV(OUTPUT!$G$4,BH55:BH$100)/(1+OUTPUT!$G$4)^($B54-OUTPUT!$G$6)</f>
        <v>0</v>
      </c>
      <c r="BI139" s="79">
        <f>-NPV(OUTPUT!$G$4,BI55:BI$100)/(1+OUTPUT!$G$4)^($B54-OUTPUT!$G$6)</f>
        <v>0</v>
      </c>
      <c r="BJ139" s="79">
        <f>-NPV(OUTPUT!$G$4,BJ55:BJ$100)/(1+OUTPUT!$G$4)^($B54-OUTPUT!$G$6)</f>
        <v>0</v>
      </c>
      <c r="BK139" s="79">
        <f>-NPV(OUTPUT!$G$4,BK55:BK$100)/(1+OUTPUT!$G$4)^($B54-OUTPUT!$G$6)</f>
        <v>0</v>
      </c>
      <c r="BL139" s="79">
        <f>-NPV(OUTPUT!$G$4,BL55:BL$100)/(1+OUTPUT!$G$4)^($B54-OUTPUT!$G$6)</f>
        <v>0</v>
      </c>
      <c r="BM139" s="79">
        <f>-NPV(OUTPUT!$G$4,BM55:BM$100)/(1+OUTPUT!$G$4)^($B54-OUTPUT!$G$6)</f>
        <v>0</v>
      </c>
      <c r="BN139" s="79">
        <f>-NPV(OUTPUT!$G$4,BN55:BN$100)/(1+OUTPUT!$G$4)^($B54-OUTPUT!$G$6)</f>
        <v>0</v>
      </c>
      <c r="BO139" s="79">
        <f>-NPV(OUTPUT!$G$4,BO55:BO$100)/(1+OUTPUT!$G$4)^($B54-OUTPUT!$G$6)</f>
        <v>0</v>
      </c>
      <c r="BP139" s="79">
        <f>-NPV(OUTPUT!$G$4,BP55:BP$100)/(1+OUTPUT!$G$4)^($B54-OUTPUT!$G$6)</f>
        <v>0</v>
      </c>
      <c r="BQ139" s="79">
        <f>-NPV(OUTPUT!$G$4,BQ55:BQ$100)/(1+OUTPUT!$G$4)^($B54-OUTPUT!$G$6)</f>
        <v>0</v>
      </c>
      <c r="BR139" s="79">
        <f>-NPV(OUTPUT!$G$4,BR55:BR$100)/(1+OUTPUT!$G$4)^($B54-OUTPUT!$G$6)</f>
        <v>0</v>
      </c>
      <c r="BS139" s="79">
        <f>-NPV(OUTPUT!$G$4,BS55:BS$100)/(1+OUTPUT!$G$4)^($B54-OUTPUT!$G$6)</f>
        <v>0</v>
      </c>
      <c r="BT139" s="79">
        <f>-NPV(OUTPUT!$G$4,BT55:BT$100)/(1+OUTPUT!$G$4)^($B54-OUTPUT!$G$6)</f>
        <v>0</v>
      </c>
      <c r="BU139" s="79">
        <f>-NPV(OUTPUT!$G$4,BU55:BU$100)/(1+OUTPUT!$G$4)^($B54-OUTPUT!$G$6)</f>
        <v>0</v>
      </c>
      <c r="BV139" s="79">
        <f>-NPV(OUTPUT!$G$4,BV55:BV$100)/(1+OUTPUT!$G$4)^($B54-OUTPUT!$G$6)</f>
        <v>0</v>
      </c>
      <c r="BW139" s="79">
        <f>-NPV(OUTPUT!$G$4,BW55:BW$100)/(1+OUTPUT!$G$4)^($B54-OUTPUT!$G$6)</f>
        <v>0</v>
      </c>
      <c r="BX139" s="79">
        <f>-NPV(OUTPUT!$G$4,BX55:BX$100)/(1+OUTPUT!$G$4)^($B54-OUTPUT!$G$6)</f>
        <v>0</v>
      </c>
      <c r="BY139" s="79">
        <f>-NPV(OUTPUT!$G$4,BY55:BY$100)/(1+OUTPUT!$G$4)^($B54-OUTPUT!$G$6)</f>
        <v>0</v>
      </c>
      <c r="BZ139" s="79">
        <f>-NPV(OUTPUT!$G$4,BZ55:BZ$100)/(1+OUTPUT!$G$4)^($B54-OUTPUT!$G$6)</f>
        <v>0</v>
      </c>
      <c r="CA139" s="79">
        <f>-NPV(OUTPUT!$G$4,CA55:CA$100)/(1+OUTPUT!$G$4)^($B54-OUTPUT!$G$6)</f>
        <v>0</v>
      </c>
      <c r="CB139" s="79">
        <f>-NPV(OUTPUT!$G$4,CB55:CB$100)/(1+OUTPUT!$G$4)^($B54-OUTPUT!$G$6)</f>
        <v>0</v>
      </c>
      <c r="CC139" s="79">
        <f>-NPV(OUTPUT!$G$4,CC55:CC$100)/(1+OUTPUT!$G$4)^($B54-OUTPUT!$G$6)</f>
        <v>0</v>
      </c>
      <c r="CD139" s="79">
        <f>-NPV(OUTPUT!$G$4,CD55:CD$100)/(1+OUTPUT!$G$4)^($B54-OUTPUT!$G$6)</f>
        <v>0</v>
      </c>
      <c r="CE139" s="79">
        <f>-NPV(OUTPUT!$G$4,CE55:CE$100)/(1+OUTPUT!$G$4)^($B54-OUTPUT!$G$6)</f>
        <v>0</v>
      </c>
      <c r="CF139" s="79">
        <f>-NPV(OUTPUT!$G$4,CF55:CF$100)/(1+OUTPUT!$G$4)^($B54-OUTPUT!$G$6)</f>
        <v>0</v>
      </c>
      <c r="CG139" s="45">
        <f>SUM(D139:AL139)</f>
        <v>0</v>
      </c>
    </row>
    <row r="140" spans="2:85" x14ac:dyDescent="0.2">
      <c r="B140" s="20">
        <f t="shared" si="131"/>
        <v>2057</v>
      </c>
      <c r="C140"/>
      <c r="D140" s="79">
        <f>-NPV(OUTPUT!$G$4,D56:D$100)/(1+OUTPUT!$G$4)^($B55-OUTPUT!$G$6)</f>
        <v>0</v>
      </c>
      <c r="E140" s="79">
        <f>-NPV(OUTPUT!$G$4,E56:E$100)/(1+OUTPUT!$G$4)^($B55-OUTPUT!$G$6)</f>
        <v>0</v>
      </c>
      <c r="F140" s="79">
        <f>-NPV(OUTPUT!$G$4,F56:F$100)/(1+OUTPUT!$G$4)^($B55-OUTPUT!$G$6)</f>
        <v>0</v>
      </c>
      <c r="G140" s="79">
        <f>-NPV(OUTPUT!$G$4,G56:G$100)/(1+OUTPUT!$G$4)^($B55-OUTPUT!$G$6)</f>
        <v>0</v>
      </c>
      <c r="H140" s="79">
        <f>-NPV(OUTPUT!$G$4,H56:H$100)/(1+OUTPUT!$G$4)^($B55-OUTPUT!$G$6)</f>
        <v>0</v>
      </c>
      <c r="I140" s="79">
        <f>-NPV(OUTPUT!$G$4,I56:I$100)/(1+OUTPUT!$G$4)^($B55-OUTPUT!$G$6)</f>
        <v>0</v>
      </c>
      <c r="J140" s="79">
        <f>-NPV(OUTPUT!$G$4,J56:J$100)/(1+OUTPUT!$G$4)^($B55-OUTPUT!$G$6)</f>
        <v>0</v>
      </c>
      <c r="K140" s="79">
        <f>-NPV(OUTPUT!$G$4,K56:K$100)/(1+OUTPUT!$G$4)^($B55-OUTPUT!$G$6)</f>
        <v>0</v>
      </c>
      <c r="L140" s="79">
        <f>-NPV(OUTPUT!$G$4,L56:L$100)/(1+OUTPUT!$G$4)^($B55-OUTPUT!$G$6)</f>
        <v>0</v>
      </c>
      <c r="M140" s="79">
        <f>-NPV(OUTPUT!$G$4,M56:M$100)/(1+OUTPUT!$G$4)^($B55-OUTPUT!$G$6)</f>
        <v>0</v>
      </c>
      <c r="N140" s="79">
        <f>-NPV(OUTPUT!$G$4,N56:N$100)/(1+OUTPUT!$G$4)^($B55-OUTPUT!$G$6)</f>
        <v>0</v>
      </c>
      <c r="O140" s="79">
        <f>-NPV(OUTPUT!$G$4,O56:O$100)/(1+OUTPUT!$G$4)^($B55-OUTPUT!$G$6)</f>
        <v>0</v>
      </c>
      <c r="P140" s="79">
        <f>-NPV(OUTPUT!$G$4,P56:P$100)/(1+OUTPUT!$G$4)^($B55-OUTPUT!$G$6)</f>
        <v>0</v>
      </c>
      <c r="Q140" s="79">
        <f>-NPV(OUTPUT!$G$4,Q56:Q$100)/(1+OUTPUT!$G$4)^($B55-OUTPUT!$G$6)</f>
        <v>0</v>
      </c>
      <c r="R140" s="79">
        <f>-NPV(OUTPUT!$G$4,R56:R$100)/(1+OUTPUT!$G$4)^($B55-OUTPUT!$G$6)</f>
        <v>0</v>
      </c>
      <c r="S140" s="79">
        <f>-NPV(OUTPUT!$G$4,S56:S$100)/(1+OUTPUT!$G$4)^($B55-OUTPUT!$G$6)</f>
        <v>0</v>
      </c>
      <c r="T140" s="79">
        <f>-NPV(OUTPUT!$G$4,T56:T$100)/(1+OUTPUT!$G$4)^($B55-OUTPUT!$G$6)</f>
        <v>0</v>
      </c>
      <c r="U140" s="79">
        <f>-NPV(OUTPUT!$G$4,U56:U$100)/(1+OUTPUT!$G$4)^($B55-OUTPUT!$G$6)</f>
        <v>0</v>
      </c>
      <c r="V140" s="79">
        <f>-NPV(OUTPUT!$G$4,V56:V$100)/(1+OUTPUT!$G$4)^($B55-OUTPUT!$G$6)</f>
        <v>0</v>
      </c>
      <c r="W140" s="79">
        <f>-NPV(OUTPUT!$G$4,W56:W$100)/(1+OUTPUT!$G$4)^($B55-OUTPUT!$G$6)</f>
        <v>0</v>
      </c>
      <c r="X140" s="79">
        <f>-NPV(OUTPUT!$G$4,X56:X$100)/(1+OUTPUT!$G$4)^($B55-OUTPUT!$G$6)</f>
        <v>0</v>
      </c>
      <c r="Y140" s="79">
        <f>-NPV(OUTPUT!$G$4,Y56:Y$100)/(1+OUTPUT!$G$4)^($B55-OUTPUT!$G$6)</f>
        <v>0</v>
      </c>
      <c r="Z140" s="79">
        <f>-NPV(OUTPUT!$G$4,Z56:Z$100)/(1+OUTPUT!$G$4)^($B55-OUTPUT!$G$6)</f>
        <v>0</v>
      </c>
      <c r="AA140" s="79">
        <f>-NPV(OUTPUT!$G$4,AA56:AA$100)/(1+OUTPUT!$G$4)^($B55-OUTPUT!$G$6)</f>
        <v>0</v>
      </c>
      <c r="AB140" s="79">
        <f>-NPV(OUTPUT!$G$4,AB56:AB$100)/(1+OUTPUT!$G$4)^($B55-OUTPUT!$G$6)</f>
        <v>0</v>
      </c>
      <c r="AC140" s="79">
        <f>-NPV(OUTPUT!$G$4,AC56:AC$100)/(1+OUTPUT!$G$4)^($B55-OUTPUT!$G$6)</f>
        <v>0</v>
      </c>
      <c r="AD140" s="79">
        <f>-NPV(OUTPUT!$G$4,AD56:AD$100)/(1+OUTPUT!$G$4)^($B55-OUTPUT!$G$6)</f>
        <v>0</v>
      </c>
      <c r="AE140" s="79">
        <f>-NPV(OUTPUT!$G$4,AE56:AE$100)/(1+OUTPUT!$G$4)^($B55-OUTPUT!$G$6)</f>
        <v>0</v>
      </c>
      <c r="AF140" s="79">
        <f>-NPV(OUTPUT!$G$4,AF56:AF$100)/(1+OUTPUT!$G$4)^($B55-OUTPUT!$G$6)</f>
        <v>0</v>
      </c>
      <c r="AG140" s="79">
        <f>-NPV(OUTPUT!$G$4,AG56:AG$100)/(1+OUTPUT!$G$4)^($B55-OUTPUT!$G$6)</f>
        <v>0</v>
      </c>
      <c r="AH140" s="79">
        <f>-NPV(OUTPUT!$G$4,AH56:AH$100)/(1+OUTPUT!$G$4)^($B55-OUTPUT!$G$6)</f>
        <v>0</v>
      </c>
      <c r="AI140" s="79">
        <f>-NPV(OUTPUT!$G$4,AI56:AI$100)/(1+OUTPUT!$G$4)^($B55-OUTPUT!$G$6)</f>
        <v>0</v>
      </c>
      <c r="AJ140" s="79">
        <f>-NPV(OUTPUT!$G$4,AJ56:AJ$100)/(1+OUTPUT!$G$4)^($B55-OUTPUT!$G$6)</f>
        <v>0</v>
      </c>
      <c r="AK140" s="79">
        <f>-NPV(OUTPUT!$G$4,AK56:AK$100)/(1+OUTPUT!$G$4)^($B55-OUTPUT!$G$6)</f>
        <v>0</v>
      </c>
      <c r="AL140" s="79">
        <f>-NPV(OUTPUT!$G$4,AL56:AL$100)/(1+OUTPUT!$G$4)^($B55-OUTPUT!$G$6)</f>
        <v>0</v>
      </c>
      <c r="AM140" s="79">
        <f>-NPV(OUTPUT!$G$4,AM56:AM$100)/(1+OUTPUT!$G$4)^($B55-OUTPUT!$G$6)</f>
        <v>0</v>
      </c>
      <c r="AN140" s="79">
        <f>-NPV(OUTPUT!$G$4,AN56:AN$100)/(1+OUTPUT!$G$4)^($B55-OUTPUT!$G$6)</f>
        <v>0</v>
      </c>
      <c r="AO140" s="79">
        <f>-NPV(OUTPUT!$G$4,AO56:AO$100)/(1+OUTPUT!$G$4)^($B55-OUTPUT!$G$6)</f>
        <v>0</v>
      </c>
      <c r="AP140" s="79">
        <f>-NPV(OUTPUT!$G$4,AP56:AP$100)/(1+OUTPUT!$G$4)^($B55-OUTPUT!$G$6)</f>
        <v>0</v>
      </c>
      <c r="AQ140" s="79">
        <f>-NPV(OUTPUT!$G$4,AQ56:AQ$100)/(1+OUTPUT!$G$4)^($B55-OUTPUT!$G$6)</f>
        <v>0</v>
      </c>
      <c r="AR140" s="79">
        <f>-NPV(OUTPUT!$G$4,AR56:AR$100)/(1+OUTPUT!$G$4)^($B55-OUTPUT!$G$6)</f>
        <v>0</v>
      </c>
      <c r="AS140" s="79">
        <f>-NPV(OUTPUT!$G$4,AS56:AS$100)/(1+OUTPUT!$G$4)^($B55-OUTPUT!$G$6)</f>
        <v>0</v>
      </c>
      <c r="AT140" s="79">
        <f>-NPV(OUTPUT!$G$4,AT56:AT$100)/(1+OUTPUT!$G$4)^($B55-OUTPUT!$G$6)</f>
        <v>0</v>
      </c>
      <c r="AU140" s="79">
        <f>-NPV(OUTPUT!$G$4,AU56:AU$100)/(1+OUTPUT!$G$4)^($B55-OUTPUT!$G$6)</f>
        <v>0</v>
      </c>
      <c r="AV140" s="79">
        <f>-NPV(OUTPUT!$G$4,AV56:AV$100)/(1+OUTPUT!$G$4)^($B55-OUTPUT!$G$6)</f>
        <v>0</v>
      </c>
      <c r="AW140" s="79">
        <f>-NPV(OUTPUT!$G$4,AW56:AW$100)/(1+OUTPUT!$G$4)^($B55-OUTPUT!$G$6)</f>
        <v>0</v>
      </c>
      <c r="AX140" s="79">
        <f>-NPV(OUTPUT!$G$4,AX56:AX$100)/(1+OUTPUT!$G$4)^($B55-OUTPUT!$G$6)</f>
        <v>0</v>
      </c>
      <c r="AY140" s="79">
        <f>-NPV(OUTPUT!$G$4,AY56:AY$100)/(1+OUTPUT!$G$4)^($B55-OUTPUT!$G$6)</f>
        <v>0</v>
      </c>
      <c r="AZ140" s="79">
        <f>-NPV(OUTPUT!$G$4,AZ56:AZ$100)/(1+OUTPUT!$G$4)^($B55-OUTPUT!$G$6)</f>
        <v>0</v>
      </c>
      <c r="BA140" s="79">
        <f>-NPV(OUTPUT!$G$4,BA56:BA$100)/(1+OUTPUT!$G$4)^($B55-OUTPUT!$G$6)</f>
        <v>0</v>
      </c>
      <c r="BB140" s="79">
        <f>-NPV(OUTPUT!$G$4,BB56:BB$100)/(1+OUTPUT!$G$4)^($B55-OUTPUT!$G$6)</f>
        <v>0</v>
      </c>
      <c r="BC140" s="79">
        <f>-NPV(OUTPUT!$G$4,BC56:BC$100)/(1+OUTPUT!$G$4)^($B55-OUTPUT!$G$6)</f>
        <v>0</v>
      </c>
      <c r="BD140" s="79">
        <f>-NPV(OUTPUT!$G$4,BD56:BD$100)/(1+OUTPUT!$G$4)^($B55-OUTPUT!$G$6)</f>
        <v>0</v>
      </c>
      <c r="BE140" s="79">
        <f>-NPV(OUTPUT!$G$4,BE56:BE$100)/(1+OUTPUT!$G$4)^($B55-OUTPUT!$G$6)</f>
        <v>0</v>
      </c>
      <c r="BF140" s="79">
        <f>-NPV(OUTPUT!$G$4,BF56:BF$100)/(1+OUTPUT!$G$4)^($B55-OUTPUT!$G$6)</f>
        <v>0</v>
      </c>
      <c r="BG140" s="79">
        <f>-NPV(OUTPUT!$G$4,BG56:BG$100)/(1+OUTPUT!$G$4)^($B55-OUTPUT!$G$6)</f>
        <v>0</v>
      </c>
      <c r="BH140" s="79">
        <f>-NPV(OUTPUT!$G$4,BH56:BH$100)/(1+OUTPUT!$G$4)^($B55-OUTPUT!$G$6)</f>
        <v>0</v>
      </c>
      <c r="BI140" s="79">
        <f>-NPV(OUTPUT!$G$4,BI56:BI$100)/(1+OUTPUT!$G$4)^($B55-OUTPUT!$G$6)</f>
        <v>0</v>
      </c>
      <c r="BJ140" s="79">
        <f>-NPV(OUTPUT!$G$4,BJ56:BJ$100)/(1+OUTPUT!$G$4)^($B55-OUTPUT!$G$6)</f>
        <v>0</v>
      </c>
      <c r="BK140" s="79">
        <f>-NPV(OUTPUT!$G$4,BK56:BK$100)/(1+OUTPUT!$G$4)^($B55-OUTPUT!$G$6)</f>
        <v>0</v>
      </c>
      <c r="BL140" s="79">
        <f>-NPV(OUTPUT!$G$4,BL56:BL$100)/(1+OUTPUT!$G$4)^($B55-OUTPUT!$G$6)</f>
        <v>0</v>
      </c>
      <c r="BM140" s="79">
        <f>-NPV(OUTPUT!$G$4,BM56:BM$100)/(1+OUTPUT!$G$4)^($B55-OUTPUT!$G$6)</f>
        <v>0</v>
      </c>
      <c r="BN140" s="79">
        <f>-NPV(OUTPUT!$G$4,BN56:BN$100)/(1+OUTPUT!$G$4)^($B55-OUTPUT!$G$6)</f>
        <v>0</v>
      </c>
      <c r="BO140" s="79">
        <f>-NPV(OUTPUT!$G$4,BO56:BO$100)/(1+OUTPUT!$G$4)^($B55-OUTPUT!$G$6)</f>
        <v>0</v>
      </c>
      <c r="BP140" s="79">
        <f>-NPV(OUTPUT!$G$4,BP56:BP$100)/(1+OUTPUT!$G$4)^($B55-OUTPUT!$G$6)</f>
        <v>0</v>
      </c>
      <c r="BQ140" s="79">
        <f>-NPV(OUTPUT!$G$4,BQ56:BQ$100)/(1+OUTPUT!$G$4)^($B55-OUTPUT!$G$6)</f>
        <v>0</v>
      </c>
      <c r="BR140" s="79">
        <f>-NPV(OUTPUT!$G$4,BR56:BR$100)/(1+OUTPUT!$G$4)^($B55-OUTPUT!$G$6)</f>
        <v>0</v>
      </c>
      <c r="BS140" s="79">
        <f>-NPV(OUTPUT!$G$4,BS56:BS$100)/(1+OUTPUT!$G$4)^($B55-OUTPUT!$G$6)</f>
        <v>0</v>
      </c>
      <c r="BT140" s="79">
        <f>-NPV(OUTPUT!$G$4,BT56:BT$100)/(1+OUTPUT!$G$4)^($B55-OUTPUT!$G$6)</f>
        <v>0</v>
      </c>
      <c r="BU140" s="79">
        <f>-NPV(OUTPUT!$G$4,BU56:BU$100)/(1+OUTPUT!$G$4)^($B55-OUTPUT!$G$6)</f>
        <v>0</v>
      </c>
      <c r="BV140" s="79">
        <f>-NPV(OUTPUT!$G$4,BV56:BV$100)/(1+OUTPUT!$G$4)^($B55-OUTPUT!$G$6)</f>
        <v>0</v>
      </c>
      <c r="BW140" s="79">
        <f>-NPV(OUTPUT!$G$4,BW56:BW$100)/(1+OUTPUT!$G$4)^($B55-OUTPUT!$G$6)</f>
        <v>0</v>
      </c>
      <c r="BX140" s="79">
        <f>-NPV(OUTPUT!$G$4,BX56:BX$100)/(1+OUTPUT!$G$4)^($B55-OUTPUT!$G$6)</f>
        <v>0</v>
      </c>
      <c r="BY140" s="79">
        <f>-NPV(OUTPUT!$G$4,BY56:BY$100)/(1+OUTPUT!$G$4)^($B55-OUTPUT!$G$6)</f>
        <v>0</v>
      </c>
      <c r="BZ140" s="79">
        <f>-NPV(OUTPUT!$G$4,BZ56:BZ$100)/(1+OUTPUT!$G$4)^($B55-OUTPUT!$G$6)</f>
        <v>0</v>
      </c>
      <c r="CA140" s="79">
        <f>-NPV(OUTPUT!$G$4,CA56:CA$100)/(1+OUTPUT!$G$4)^($B55-OUTPUT!$G$6)</f>
        <v>0</v>
      </c>
      <c r="CB140" s="79">
        <f>-NPV(OUTPUT!$G$4,CB56:CB$100)/(1+OUTPUT!$G$4)^($B55-OUTPUT!$G$6)</f>
        <v>0</v>
      </c>
      <c r="CC140" s="79">
        <f>-NPV(OUTPUT!$G$4,CC56:CC$100)/(1+OUTPUT!$G$4)^($B55-OUTPUT!$G$6)</f>
        <v>0</v>
      </c>
      <c r="CD140" s="79">
        <f>-NPV(OUTPUT!$G$4,CD56:CD$100)/(1+OUTPUT!$G$4)^($B55-OUTPUT!$G$6)</f>
        <v>0</v>
      </c>
      <c r="CE140" s="79">
        <f>-NPV(OUTPUT!$G$4,CE56:CE$100)/(1+OUTPUT!$G$4)^($B55-OUTPUT!$G$6)</f>
        <v>0</v>
      </c>
      <c r="CF140" s="79">
        <f>-NPV(OUTPUT!$G$4,CF56:CF$100)/(1+OUTPUT!$G$4)^($B55-OUTPUT!$G$6)</f>
        <v>0</v>
      </c>
      <c r="CG140" s="45">
        <f>SUM(D140:AM140)</f>
        <v>0</v>
      </c>
    </row>
    <row r="141" spans="2:85" x14ac:dyDescent="0.2">
      <c r="B141" s="20">
        <f t="shared" si="131"/>
        <v>2058</v>
      </c>
      <c r="C141"/>
      <c r="D141" s="79">
        <f>-NPV(OUTPUT!$G$4,D57:D$100)/(1+OUTPUT!$G$4)^($B56-OUTPUT!$G$6)</f>
        <v>0</v>
      </c>
      <c r="E141" s="79">
        <f>-NPV(OUTPUT!$G$4,E57:E$100)/(1+OUTPUT!$G$4)^($B56-OUTPUT!$G$6)</f>
        <v>0</v>
      </c>
      <c r="F141" s="79">
        <f>-NPV(OUTPUT!$G$4,F57:F$100)/(1+OUTPUT!$G$4)^($B56-OUTPUT!$G$6)</f>
        <v>0</v>
      </c>
      <c r="G141" s="79">
        <f>-NPV(OUTPUT!$G$4,G57:G$100)/(1+OUTPUT!$G$4)^($B56-OUTPUT!$G$6)</f>
        <v>0</v>
      </c>
      <c r="H141" s="79">
        <f>-NPV(OUTPUT!$G$4,H57:H$100)/(1+OUTPUT!$G$4)^($B56-OUTPUT!$G$6)</f>
        <v>0</v>
      </c>
      <c r="I141" s="79">
        <f>-NPV(OUTPUT!$G$4,I57:I$100)/(1+OUTPUT!$G$4)^($B56-OUTPUT!$G$6)</f>
        <v>0</v>
      </c>
      <c r="J141" s="79">
        <f>-NPV(OUTPUT!$G$4,J57:J$100)/(1+OUTPUT!$G$4)^($B56-OUTPUT!$G$6)</f>
        <v>0</v>
      </c>
      <c r="K141" s="79">
        <f>-NPV(OUTPUT!$G$4,K57:K$100)/(1+OUTPUT!$G$4)^($B56-OUTPUT!$G$6)</f>
        <v>0</v>
      </c>
      <c r="L141" s="79">
        <f>-NPV(OUTPUT!$G$4,L57:L$100)/(1+OUTPUT!$G$4)^($B56-OUTPUT!$G$6)</f>
        <v>0</v>
      </c>
      <c r="M141" s="79">
        <f>-NPV(OUTPUT!$G$4,M57:M$100)/(1+OUTPUT!$G$4)^($B56-OUTPUT!$G$6)</f>
        <v>0</v>
      </c>
      <c r="N141" s="79">
        <f>-NPV(OUTPUT!$G$4,N57:N$100)/(1+OUTPUT!$G$4)^($B56-OUTPUT!$G$6)</f>
        <v>0</v>
      </c>
      <c r="O141" s="79">
        <f>-NPV(OUTPUT!$G$4,O57:O$100)/(1+OUTPUT!$G$4)^($B56-OUTPUT!$G$6)</f>
        <v>0</v>
      </c>
      <c r="P141" s="79">
        <f>-NPV(OUTPUT!$G$4,P57:P$100)/(1+OUTPUT!$G$4)^($B56-OUTPUT!$G$6)</f>
        <v>0</v>
      </c>
      <c r="Q141" s="79">
        <f>-NPV(OUTPUT!$G$4,Q57:Q$100)/(1+OUTPUT!$G$4)^($B56-OUTPUT!$G$6)</f>
        <v>0</v>
      </c>
      <c r="R141" s="79">
        <f>-NPV(OUTPUT!$G$4,R57:R$100)/(1+OUTPUT!$G$4)^($B56-OUTPUT!$G$6)</f>
        <v>0</v>
      </c>
      <c r="S141" s="79">
        <f>-NPV(OUTPUT!$G$4,S57:S$100)/(1+OUTPUT!$G$4)^($B56-OUTPUT!$G$6)</f>
        <v>0</v>
      </c>
      <c r="T141" s="79">
        <f>-NPV(OUTPUT!$G$4,T57:T$100)/(1+OUTPUT!$G$4)^($B56-OUTPUT!$G$6)</f>
        <v>0</v>
      </c>
      <c r="U141" s="79">
        <f>-NPV(OUTPUT!$G$4,U57:U$100)/(1+OUTPUT!$G$4)^($B56-OUTPUT!$G$6)</f>
        <v>0</v>
      </c>
      <c r="V141" s="79">
        <f>-NPV(OUTPUT!$G$4,V57:V$100)/(1+OUTPUT!$G$4)^($B56-OUTPUT!$G$6)</f>
        <v>0</v>
      </c>
      <c r="W141" s="79">
        <f>-NPV(OUTPUT!$G$4,W57:W$100)/(1+OUTPUT!$G$4)^($B56-OUTPUT!$G$6)</f>
        <v>0</v>
      </c>
      <c r="X141" s="79">
        <f>-NPV(OUTPUT!$G$4,X57:X$100)/(1+OUTPUT!$G$4)^($B56-OUTPUT!$G$6)</f>
        <v>0</v>
      </c>
      <c r="Y141" s="79">
        <f>-NPV(OUTPUT!$G$4,Y57:Y$100)/(1+OUTPUT!$G$4)^($B56-OUTPUT!$G$6)</f>
        <v>0</v>
      </c>
      <c r="Z141" s="79">
        <f>-NPV(OUTPUT!$G$4,Z57:Z$100)/(1+OUTPUT!$G$4)^($B56-OUTPUT!$G$6)</f>
        <v>0</v>
      </c>
      <c r="AA141" s="79">
        <f>-NPV(OUTPUT!$G$4,AA57:AA$100)/(1+OUTPUT!$G$4)^($B56-OUTPUT!$G$6)</f>
        <v>0</v>
      </c>
      <c r="AB141" s="79">
        <f>-NPV(OUTPUT!$G$4,AB57:AB$100)/(1+OUTPUT!$G$4)^($B56-OUTPUT!$G$6)</f>
        <v>0</v>
      </c>
      <c r="AC141" s="79">
        <f>-NPV(OUTPUT!$G$4,AC57:AC$100)/(1+OUTPUT!$G$4)^($B56-OUTPUT!$G$6)</f>
        <v>0</v>
      </c>
      <c r="AD141" s="79">
        <f>-NPV(OUTPUT!$G$4,AD57:AD$100)/(1+OUTPUT!$G$4)^($B56-OUTPUT!$G$6)</f>
        <v>0</v>
      </c>
      <c r="AE141" s="79">
        <f>-NPV(OUTPUT!$G$4,AE57:AE$100)/(1+OUTPUT!$G$4)^($B56-OUTPUT!$G$6)</f>
        <v>0</v>
      </c>
      <c r="AF141" s="79">
        <f>-NPV(OUTPUT!$G$4,AF57:AF$100)/(1+OUTPUT!$G$4)^($B56-OUTPUT!$G$6)</f>
        <v>0</v>
      </c>
      <c r="AG141" s="79">
        <f>-NPV(OUTPUT!$G$4,AG57:AG$100)/(1+OUTPUT!$G$4)^($B56-OUTPUT!$G$6)</f>
        <v>0</v>
      </c>
      <c r="AH141" s="79">
        <f>-NPV(OUTPUT!$G$4,AH57:AH$100)/(1+OUTPUT!$G$4)^($B56-OUTPUT!$G$6)</f>
        <v>0</v>
      </c>
      <c r="AI141" s="79">
        <f>-NPV(OUTPUT!$G$4,AI57:AI$100)/(1+OUTPUT!$G$4)^($B56-OUTPUT!$G$6)</f>
        <v>0</v>
      </c>
      <c r="AJ141" s="79">
        <f>-NPV(OUTPUT!$G$4,AJ57:AJ$100)/(1+OUTPUT!$G$4)^($B56-OUTPUT!$G$6)</f>
        <v>0</v>
      </c>
      <c r="AK141" s="79">
        <f>-NPV(OUTPUT!$G$4,AK57:AK$100)/(1+OUTPUT!$G$4)^($B56-OUTPUT!$G$6)</f>
        <v>0</v>
      </c>
      <c r="AL141" s="79">
        <f>-NPV(OUTPUT!$G$4,AL57:AL$100)/(1+OUTPUT!$G$4)^($B56-OUTPUT!$G$6)</f>
        <v>0</v>
      </c>
      <c r="AM141" s="79">
        <f>-NPV(OUTPUT!$G$4,AM57:AM$100)/(1+OUTPUT!$G$4)^($B56-OUTPUT!$G$6)</f>
        <v>0</v>
      </c>
      <c r="AN141" s="79">
        <f>-NPV(OUTPUT!$G$4,AN57:AN$100)/(1+OUTPUT!$G$4)^($B56-OUTPUT!$G$6)</f>
        <v>0</v>
      </c>
      <c r="AO141" s="79">
        <f>-NPV(OUTPUT!$G$4,AO57:AO$100)/(1+OUTPUT!$G$4)^($B56-OUTPUT!$G$6)</f>
        <v>0</v>
      </c>
      <c r="AP141" s="79">
        <f>-NPV(OUTPUT!$G$4,AP57:AP$100)/(1+OUTPUT!$G$4)^($B56-OUTPUT!$G$6)</f>
        <v>0</v>
      </c>
      <c r="AQ141" s="79">
        <f>-NPV(OUTPUT!$G$4,AQ57:AQ$100)/(1+OUTPUT!$G$4)^($B56-OUTPUT!$G$6)</f>
        <v>0</v>
      </c>
      <c r="AR141" s="79">
        <f>-NPV(OUTPUT!$G$4,AR57:AR$100)/(1+OUTPUT!$G$4)^($B56-OUTPUT!$G$6)</f>
        <v>0</v>
      </c>
      <c r="AS141" s="79">
        <f>-NPV(OUTPUT!$G$4,AS57:AS$100)/(1+OUTPUT!$G$4)^($B56-OUTPUT!$G$6)</f>
        <v>0</v>
      </c>
      <c r="AT141" s="79">
        <f>-NPV(OUTPUT!$G$4,AT57:AT$100)/(1+OUTPUT!$G$4)^($B56-OUTPUT!$G$6)</f>
        <v>0</v>
      </c>
      <c r="AU141" s="79">
        <f>-NPV(OUTPUT!$G$4,AU57:AU$100)/(1+OUTPUT!$G$4)^($B56-OUTPUT!$G$6)</f>
        <v>0</v>
      </c>
      <c r="AV141" s="79">
        <f>-NPV(OUTPUT!$G$4,AV57:AV$100)/(1+OUTPUT!$G$4)^($B56-OUTPUT!$G$6)</f>
        <v>0</v>
      </c>
      <c r="AW141" s="79">
        <f>-NPV(OUTPUT!$G$4,AW57:AW$100)/(1+OUTPUT!$G$4)^($B56-OUTPUT!$G$6)</f>
        <v>0</v>
      </c>
      <c r="AX141" s="79">
        <f>-NPV(OUTPUT!$G$4,AX57:AX$100)/(1+OUTPUT!$G$4)^($B56-OUTPUT!$G$6)</f>
        <v>0</v>
      </c>
      <c r="AY141" s="79">
        <f>-NPV(OUTPUT!$G$4,AY57:AY$100)/(1+OUTPUT!$G$4)^($B56-OUTPUT!$G$6)</f>
        <v>0</v>
      </c>
      <c r="AZ141" s="79">
        <f>-NPV(OUTPUT!$G$4,AZ57:AZ$100)/(1+OUTPUT!$G$4)^($B56-OUTPUT!$G$6)</f>
        <v>0</v>
      </c>
      <c r="BA141" s="79">
        <f>-NPV(OUTPUT!$G$4,BA57:BA$100)/(1+OUTPUT!$G$4)^($B56-OUTPUT!$G$6)</f>
        <v>0</v>
      </c>
      <c r="BB141" s="79">
        <f>-NPV(OUTPUT!$G$4,BB57:BB$100)/(1+OUTPUT!$G$4)^($B56-OUTPUT!$G$6)</f>
        <v>0</v>
      </c>
      <c r="BC141" s="79">
        <f>-NPV(OUTPUT!$G$4,BC57:BC$100)/(1+OUTPUT!$G$4)^($B56-OUTPUT!$G$6)</f>
        <v>0</v>
      </c>
      <c r="BD141" s="79">
        <f>-NPV(OUTPUT!$G$4,BD57:BD$100)/(1+OUTPUT!$G$4)^($B56-OUTPUT!$G$6)</f>
        <v>0</v>
      </c>
      <c r="BE141" s="79">
        <f>-NPV(OUTPUT!$G$4,BE57:BE$100)/(1+OUTPUT!$G$4)^($B56-OUTPUT!$G$6)</f>
        <v>0</v>
      </c>
      <c r="BF141" s="79">
        <f>-NPV(OUTPUT!$G$4,BF57:BF$100)/(1+OUTPUT!$G$4)^($B56-OUTPUT!$G$6)</f>
        <v>0</v>
      </c>
      <c r="BG141" s="79">
        <f>-NPV(OUTPUT!$G$4,BG57:BG$100)/(1+OUTPUT!$G$4)^($B56-OUTPUT!$G$6)</f>
        <v>0</v>
      </c>
      <c r="BH141" s="79">
        <f>-NPV(OUTPUT!$G$4,BH57:BH$100)/(1+OUTPUT!$G$4)^($B56-OUTPUT!$G$6)</f>
        <v>0</v>
      </c>
      <c r="BI141" s="79">
        <f>-NPV(OUTPUT!$G$4,BI57:BI$100)/(1+OUTPUT!$G$4)^($B56-OUTPUT!$G$6)</f>
        <v>0</v>
      </c>
      <c r="BJ141" s="79">
        <f>-NPV(OUTPUT!$G$4,BJ57:BJ$100)/(1+OUTPUT!$G$4)^($B56-OUTPUT!$G$6)</f>
        <v>0</v>
      </c>
      <c r="BK141" s="79">
        <f>-NPV(OUTPUT!$G$4,BK57:BK$100)/(1+OUTPUT!$G$4)^($B56-OUTPUT!$G$6)</f>
        <v>0</v>
      </c>
      <c r="BL141" s="79">
        <f>-NPV(OUTPUT!$G$4,BL57:BL$100)/(1+OUTPUT!$G$4)^($B56-OUTPUT!$G$6)</f>
        <v>0</v>
      </c>
      <c r="BM141" s="79">
        <f>-NPV(OUTPUT!$G$4,BM57:BM$100)/(1+OUTPUT!$G$4)^($B56-OUTPUT!$G$6)</f>
        <v>0</v>
      </c>
      <c r="BN141" s="79">
        <f>-NPV(OUTPUT!$G$4,BN57:BN$100)/(1+OUTPUT!$G$4)^($B56-OUTPUT!$G$6)</f>
        <v>0</v>
      </c>
      <c r="BO141" s="79">
        <f>-NPV(OUTPUT!$G$4,BO57:BO$100)/(1+OUTPUT!$G$4)^($B56-OUTPUT!$G$6)</f>
        <v>0</v>
      </c>
      <c r="BP141" s="79">
        <f>-NPV(OUTPUT!$G$4,BP57:BP$100)/(1+OUTPUT!$G$4)^($B56-OUTPUT!$G$6)</f>
        <v>0</v>
      </c>
      <c r="BQ141" s="79">
        <f>-NPV(OUTPUT!$G$4,BQ57:BQ$100)/(1+OUTPUT!$G$4)^($B56-OUTPUT!$G$6)</f>
        <v>0</v>
      </c>
      <c r="BR141" s="79">
        <f>-NPV(OUTPUT!$G$4,BR57:BR$100)/(1+OUTPUT!$G$4)^($B56-OUTPUT!$G$6)</f>
        <v>0</v>
      </c>
      <c r="BS141" s="79">
        <f>-NPV(OUTPUT!$G$4,BS57:BS$100)/(1+OUTPUT!$G$4)^($B56-OUTPUT!$G$6)</f>
        <v>0</v>
      </c>
      <c r="BT141" s="79">
        <f>-NPV(OUTPUT!$G$4,BT57:BT$100)/(1+OUTPUT!$G$4)^($B56-OUTPUT!$G$6)</f>
        <v>0</v>
      </c>
      <c r="BU141" s="79">
        <f>-NPV(OUTPUT!$G$4,BU57:BU$100)/(1+OUTPUT!$G$4)^($B56-OUTPUT!$G$6)</f>
        <v>0</v>
      </c>
      <c r="BV141" s="79">
        <f>-NPV(OUTPUT!$G$4,BV57:BV$100)/(1+OUTPUT!$G$4)^($B56-OUTPUT!$G$6)</f>
        <v>0</v>
      </c>
      <c r="BW141" s="79">
        <f>-NPV(OUTPUT!$G$4,BW57:BW$100)/(1+OUTPUT!$G$4)^($B56-OUTPUT!$G$6)</f>
        <v>0</v>
      </c>
      <c r="BX141" s="79">
        <f>-NPV(OUTPUT!$G$4,BX57:BX$100)/(1+OUTPUT!$G$4)^($B56-OUTPUT!$G$6)</f>
        <v>0</v>
      </c>
      <c r="BY141" s="79">
        <f>-NPV(OUTPUT!$G$4,BY57:BY$100)/(1+OUTPUT!$G$4)^($B56-OUTPUT!$G$6)</f>
        <v>0</v>
      </c>
      <c r="BZ141" s="79">
        <f>-NPV(OUTPUT!$G$4,BZ57:BZ$100)/(1+OUTPUT!$G$4)^($B56-OUTPUT!$G$6)</f>
        <v>0</v>
      </c>
      <c r="CA141" s="79">
        <f>-NPV(OUTPUT!$G$4,CA57:CA$100)/(1+OUTPUT!$G$4)^($B56-OUTPUT!$G$6)</f>
        <v>0</v>
      </c>
      <c r="CB141" s="79">
        <f>-NPV(OUTPUT!$G$4,CB57:CB$100)/(1+OUTPUT!$G$4)^($B56-OUTPUT!$G$6)</f>
        <v>0</v>
      </c>
      <c r="CC141" s="79">
        <f>-NPV(OUTPUT!$G$4,CC57:CC$100)/(1+OUTPUT!$G$4)^($B56-OUTPUT!$G$6)</f>
        <v>0</v>
      </c>
      <c r="CD141" s="79">
        <f>-NPV(OUTPUT!$G$4,CD57:CD$100)/(1+OUTPUT!$G$4)^($B56-OUTPUT!$G$6)</f>
        <v>0</v>
      </c>
      <c r="CE141" s="79">
        <f>-NPV(OUTPUT!$G$4,CE57:CE$100)/(1+OUTPUT!$G$4)^($B56-OUTPUT!$G$6)</f>
        <v>0</v>
      </c>
      <c r="CF141" s="79">
        <f>-NPV(OUTPUT!$G$4,CF57:CF$100)/(1+OUTPUT!$G$4)^($B56-OUTPUT!$G$6)</f>
        <v>0</v>
      </c>
      <c r="CG141" s="45">
        <f>SUM(D141:AN141)</f>
        <v>0</v>
      </c>
    </row>
    <row r="142" spans="2:85" x14ac:dyDescent="0.2">
      <c r="B142" s="20">
        <f t="shared" si="131"/>
        <v>2059</v>
      </c>
      <c r="C142"/>
      <c r="D142" s="79">
        <f>-NPV(OUTPUT!$G$4,D58:D$100)/(1+OUTPUT!$G$4)^($B57-OUTPUT!$G$6)</f>
        <v>0</v>
      </c>
      <c r="E142" s="79">
        <f>-NPV(OUTPUT!$G$4,E58:E$100)/(1+OUTPUT!$G$4)^($B57-OUTPUT!$G$6)</f>
        <v>0</v>
      </c>
      <c r="F142" s="79">
        <f>-NPV(OUTPUT!$G$4,F58:F$100)/(1+OUTPUT!$G$4)^($B57-OUTPUT!$G$6)</f>
        <v>0</v>
      </c>
      <c r="G142" s="79">
        <f>-NPV(OUTPUT!$G$4,G58:G$100)/(1+OUTPUT!$G$4)^($B57-OUTPUT!$G$6)</f>
        <v>0</v>
      </c>
      <c r="H142" s="79">
        <f>-NPV(OUTPUT!$G$4,H58:H$100)/(1+OUTPUT!$G$4)^($B57-OUTPUT!$G$6)</f>
        <v>0</v>
      </c>
      <c r="I142" s="79">
        <f>-NPV(OUTPUT!$G$4,I58:I$100)/(1+OUTPUT!$G$4)^($B57-OUTPUT!$G$6)</f>
        <v>0</v>
      </c>
      <c r="J142" s="79">
        <f>-NPV(OUTPUT!$G$4,J58:J$100)/(1+OUTPUT!$G$4)^($B57-OUTPUT!$G$6)</f>
        <v>0</v>
      </c>
      <c r="K142" s="79">
        <f>-NPV(OUTPUT!$G$4,K58:K$100)/(1+OUTPUT!$G$4)^($B57-OUTPUT!$G$6)</f>
        <v>0</v>
      </c>
      <c r="L142" s="79">
        <f>-NPV(OUTPUT!$G$4,L58:L$100)/(1+OUTPUT!$G$4)^($B57-OUTPUT!$G$6)</f>
        <v>0</v>
      </c>
      <c r="M142" s="79">
        <f>-NPV(OUTPUT!$G$4,M58:M$100)/(1+OUTPUT!$G$4)^($B57-OUTPUT!$G$6)</f>
        <v>0</v>
      </c>
      <c r="N142" s="79">
        <f>-NPV(OUTPUT!$G$4,N58:N$100)/(1+OUTPUT!$G$4)^($B57-OUTPUT!$G$6)</f>
        <v>0</v>
      </c>
      <c r="O142" s="79">
        <f>-NPV(OUTPUT!$G$4,O58:O$100)/(1+OUTPUT!$G$4)^($B57-OUTPUT!$G$6)</f>
        <v>0</v>
      </c>
      <c r="P142" s="79">
        <f>-NPV(OUTPUT!$G$4,P58:P$100)/(1+OUTPUT!$G$4)^($B57-OUTPUT!$G$6)</f>
        <v>0</v>
      </c>
      <c r="Q142" s="79">
        <f>-NPV(OUTPUT!$G$4,Q58:Q$100)/(1+OUTPUT!$G$4)^($B57-OUTPUT!$G$6)</f>
        <v>0</v>
      </c>
      <c r="R142" s="79">
        <f>-NPV(OUTPUT!$G$4,R58:R$100)/(1+OUTPUT!$G$4)^($B57-OUTPUT!$G$6)</f>
        <v>0</v>
      </c>
      <c r="S142" s="79">
        <f>-NPV(OUTPUT!$G$4,S58:S$100)/(1+OUTPUT!$G$4)^($B57-OUTPUT!$G$6)</f>
        <v>0</v>
      </c>
      <c r="T142" s="79">
        <f>-NPV(OUTPUT!$G$4,T58:T$100)/(1+OUTPUT!$G$4)^($B57-OUTPUT!$G$6)</f>
        <v>0</v>
      </c>
      <c r="U142" s="79">
        <f>-NPV(OUTPUT!$G$4,U58:U$100)/(1+OUTPUT!$G$4)^($B57-OUTPUT!$G$6)</f>
        <v>0</v>
      </c>
      <c r="V142" s="79">
        <f>-NPV(OUTPUT!$G$4,V58:V$100)/(1+OUTPUT!$G$4)^($B57-OUTPUT!$G$6)</f>
        <v>0</v>
      </c>
      <c r="W142" s="79">
        <f>-NPV(OUTPUT!$G$4,W58:W$100)/(1+OUTPUT!$G$4)^($B57-OUTPUT!$G$6)</f>
        <v>0</v>
      </c>
      <c r="X142" s="79">
        <f>-NPV(OUTPUT!$G$4,X58:X$100)/(1+OUTPUT!$G$4)^($B57-OUTPUT!$G$6)</f>
        <v>0</v>
      </c>
      <c r="Y142" s="79">
        <f>-NPV(OUTPUT!$G$4,Y58:Y$100)/(1+OUTPUT!$G$4)^($B57-OUTPUT!$G$6)</f>
        <v>0</v>
      </c>
      <c r="Z142" s="79">
        <f>-NPV(OUTPUT!$G$4,Z58:Z$100)/(1+OUTPUT!$G$4)^($B57-OUTPUT!$G$6)</f>
        <v>0</v>
      </c>
      <c r="AA142" s="79">
        <f>-NPV(OUTPUT!$G$4,AA58:AA$100)/(1+OUTPUT!$G$4)^($B57-OUTPUT!$G$6)</f>
        <v>0</v>
      </c>
      <c r="AB142" s="79">
        <f>-NPV(OUTPUT!$G$4,AB58:AB$100)/(1+OUTPUT!$G$4)^($B57-OUTPUT!$G$6)</f>
        <v>0</v>
      </c>
      <c r="AC142" s="79">
        <f>-NPV(OUTPUT!$G$4,AC58:AC$100)/(1+OUTPUT!$G$4)^($B57-OUTPUT!$G$6)</f>
        <v>0</v>
      </c>
      <c r="AD142" s="79">
        <f>-NPV(OUTPUT!$G$4,AD58:AD$100)/(1+OUTPUT!$G$4)^($B57-OUTPUT!$G$6)</f>
        <v>0</v>
      </c>
      <c r="AE142" s="79">
        <f>-NPV(OUTPUT!$G$4,AE58:AE$100)/(1+OUTPUT!$G$4)^($B57-OUTPUT!$G$6)</f>
        <v>0</v>
      </c>
      <c r="AF142" s="79">
        <f>-NPV(OUTPUT!$G$4,AF58:AF$100)/(1+OUTPUT!$G$4)^($B57-OUTPUT!$G$6)</f>
        <v>0</v>
      </c>
      <c r="AG142" s="79">
        <f>-NPV(OUTPUT!$G$4,AG58:AG$100)/(1+OUTPUT!$G$4)^($B57-OUTPUT!$G$6)</f>
        <v>0</v>
      </c>
      <c r="AH142" s="79">
        <f>-NPV(OUTPUT!$G$4,AH58:AH$100)/(1+OUTPUT!$G$4)^($B57-OUTPUT!$G$6)</f>
        <v>0</v>
      </c>
      <c r="AI142" s="79">
        <f>-NPV(OUTPUT!$G$4,AI58:AI$100)/(1+OUTPUT!$G$4)^($B57-OUTPUT!$G$6)</f>
        <v>0</v>
      </c>
      <c r="AJ142" s="79">
        <f>-NPV(OUTPUT!$G$4,AJ58:AJ$100)/(1+OUTPUT!$G$4)^($B57-OUTPUT!$G$6)</f>
        <v>0</v>
      </c>
      <c r="AK142" s="79">
        <f>-NPV(OUTPUT!$G$4,AK58:AK$100)/(1+OUTPUT!$G$4)^($B57-OUTPUT!$G$6)</f>
        <v>0</v>
      </c>
      <c r="AL142" s="79">
        <f>-NPV(OUTPUT!$G$4,AL58:AL$100)/(1+OUTPUT!$G$4)^($B57-OUTPUT!$G$6)</f>
        <v>0</v>
      </c>
      <c r="AM142" s="79">
        <f>-NPV(OUTPUT!$G$4,AM58:AM$100)/(1+OUTPUT!$G$4)^($B57-OUTPUT!$G$6)</f>
        <v>0</v>
      </c>
      <c r="AN142" s="79">
        <f>-NPV(OUTPUT!$G$4,AN58:AN$100)/(1+OUTPUT!$G$4)^($B57-OUTPUT!$G$6)</f>
        <v>0</v>
      </c>
      <c r="AO142" s="79">
        <f>-NPV(OUTPUT!$G$4,AO58:AO$100)/(1+OUTPUT!$G$4)^($B57-OUTPUT!$G$6)</f>
        <v>0</v>
      </c>
      <c r="AP142" s="79">
        <f>-NPV(OUTPUT!$G$4,AP58:AP$100)/(1+OUTPUT!$G$4)^($B57-OUTPUT!$G$6)</f>
        <v>0</v>
      </c>
      <c r="AQ142" s="79">
        <f>-NPV(OUTPUT!$G$4,AQ58:AQ$100)/(1+OUTPUT!$G$4)^($B57-OUTPUT!$G$6)</f>
        <v>0</v>
      </c>
      <c r="AR142" s="79">
        <f>-NPV(OUTPUT!$G$4,AR58:AR$100)/(1+OUTPUT!$G$4)^($B57-OUTPUT!$G$6)</f>
        <v>0</v>
      </c>
      <c r="AS142" s="79">
        <f>-NPV(OUTPUT!$G$4,AS58:AS$100)/(1+OUTPUT!$G$4)^($B57-OUTPUT!$G$6)</f>
        <v>0</v>
      </c>
      <c r="AT142" s="79">
        <f>-NPV(OUTPUT!$G$4,AT58:AT$100)/(1+OUTPUT!$G$4)^($B57-OUTPUT!$G$6)</f>
        <v>0</v>
      </c>
      <c r="AU142" s="79">
        <f>-NPV(OUTPUT!$G$4,AU58:AU$100)/(1+OUTPUT!$G$4)^($B57-OUTPUT!$G$6)</f>
        <v>0</v>
      </c>
      <c r="AV142" s="79">
        <f>-NPV(OUTPUT!$G$4,AV58:AV$100)/(1+OUTPUT!$G$4)^($B57-OUTPUT!$G$6)</f>
        <v>0</v>
      </c>
      <c r="AW142" s="79">
        <f>-NPV(OUTPUT!$G$4,AW58:AW$100)/(1+OUTPUT!$G$4)^($B57-OUTPUT!$G$6)</f>
        <v>0</v>
      </c>
      <c r="AX142" s="79">
        <f>-NPV(OUTPUT!$G$4,AX58:AX$100)/(1+OUTPUT!$G$4)^($B57-OUTPUT!$G$6)</f>
        <v>0</v>
      </c>
      <c r="AY142" s="79">
        <f>-NPV(OUTPUT!$G$4,AY58:AY$100)/(1+OUTPUT!$G$4)^($B57-OUTPUT!$G$6)</f>
        <v>0</v>
      </c>
      <c r="AZ142" s="79">
        <f>-NPV(OUTPUT!$G$4,AZ58:AZ$100)/(1+OUTPUT!$G$4)^($B57-OUTPUT!$G$6)</f>
        <v>0</v>
      </c>
      <c r="BA142" s="79">
        <f>-NPV(OUTPUT!$G$4,BA58:BA$100)/(1+OUTPUT!$G$4)^($B57-OUTPUT!$G$6)</f>
        <v>0</v>
      </c>
      <c r="BB142" s="79">
        <f>-NPV(OUTPUT!$G$4,BB58:BB$100)/(1+OUTPUT!$G$4)^($B57-OUTPUT!$G$6)</f>
        <v>0</v>
      </c>
      <c r="BC142" s="79">
        <f>-NPV(OUTPUT!$G$4,BC58:BC$100)/(1+OUTPUT!$G$4)^($B57-OUTPUT!$G$6)</f>
        <v>0</v>
      </c>
      <c r="BD142" s="79">
        <f>-NPV(OUTPUT!$G$4,BD58:BD$100)/(1+OUTPUT!$G$4)^($B57-OUTPUT!$G$6)</f>
        <v>0</v>
      </c>
      <c r="BE142" s="79">
        <f>-NPV(OUTPUT!$G$4,BE58:BE$100)/(1+OUTPUT!$G$4)^($B57-OUTPUT!$G$6)</f>
        <v>0</v>
      </c>
      <c r="BF142" s="79">
        <f>-NPV(OUTPUT!$G$4,BF58:BF$100)/(1+OUTPUT!$G$4)^($B57-OUTPUT!$G$6)</f>
        <v>0</v>
      </c>
      <c r="BG142" s="79">
        <f>-NPV(OUTPUT!$G$4,BG58:BG$100)/(1+OUTPUT!$G$4)^($B57-OUTPUT!$G$6)</f>
        <v>0</v>
      </c>
      <c r="BH142" s="79">
        <f>-NPV(OUTPUT!$G$4,BH58:BH$100)/(1+OUTPUT!$G$4)^($B57-OUTPUT!$G$6)</f>
        <v>0</v>
      </c>
      <c r="BI142" s="79">
        <f>-NPV(OUTPUT!$G$4,BI58:BI$100)/(1+OUTPUT!$G$4)^($B57-OUTPUT!$G$6)</f>
        <v>0</v>
      </c>
      <c r="BJ142" s="79">
        <f>-NPV(OUTPUT!$G$4,BJ58:BJ$100)/(1+OUTPUT!$G$4)^($B57-OUTPUT!$G$6)</f>
        <v>0</v>
      </c>
      <c r="BK142" s="79">
        <f>-NPV(OUTPUT!$G$4,BK58:BK$100)/(1+OUTPUT!$G$4)^($B57-OUTPUT!$G$6)</f>
        <v>0</v>
      </c>
      <c r="BL142" s="79">
        <f>-NPV(OUTPUT!$G$4,BL58:BL$100)/(1+OUTPUT!$G$4)^($B57-OUTPUT!$G$6)</f>
        <v>0</v>
      </c>
      <c r="BM142" s="79">
        <f>-NPV(OUTPUT!$G$4,BM58:BM$100)/(1+OUTPUT!$G$4)^($B57-OUTPUT!$G$6)</f>
        <v>0</v>
      </c>
      <c r="BN142" s="79">
        <f>-NPV(OUTPUT!$G$4,BN58:BN$100)/(1+OUTPUT!$G$4)^($B57-OUTPUT!$G$6)</f>
        <v>0</v>
      </c>
      <c r="BO142" s="79">
        <f>-NPV(OUTPUT!$G$4,BO58:BO$100)/(1+OUTPUT!$G$4)^($B57-OUTPUT!$G$6)</f>
        <v>0</v>
      </c>
      <c r="BP142" s="79">
        <f>-NPV(OUTPUT!$G$4,BP58:BP$100)/(1+OUTPUT!$G$4)^($B57-OUTPUT!$G$6)</f>
        <v>0</v>
      </c>
      <c r="BQ142" s="79">
        <f>-NPV(OUTPUT!$G$4,BQ58:BQ$100)/(1+OUTPUT!$G$4)^($B57-OUTPUT!$G$6)</f>
        <v>0</v>
      </c>
      <c r="BR142" s="79">
        <f>-NPV(OUTPUT!$G$4,BR58:BR$100)/(1+OUTPUT!$G$4)^($B57-OUTPUT!$G$6)</f>
        <v>0</v>
      </c>
      <c r="BS142" s="79">
        <f>-NPV(OUTPUT!$G$4,BS58:BS$100)/(1+OUTPUT!$G$4)^($B57-OUTPUT!$G$6)</f>
        <v>0</v>
      </c>
      <c r="BT142" s="79">
        <f>-NPV(OUTPUT!$G$4,BT58:BT$100)/(1+OUTPUT!$G$4)^($B57-OUTPUT!$G$6)</f>
        <v>0</v>
      </c>
      <c r="BU142" s="79">
        <f>-NPV(OUTPUT!$G$4,BU58:BU$100)/(1+OUTPUT!$G$4)^($B57-OUTPUT!$G$6)</f>
        <v>0</v>
      </c>
      <c r="BV142" s="79">
        <f>-NPV(OUTPUT!$G$4,BV58:BV$100)/(1+OUTPUT!$G$4)^($B57-OUTPUT!$G$6)</f>
        <v>0</v>
      </c>
      <c r="BW142" s="79">
        <f>-NPV(OUTPUT!$G$4,BW58:BW$100)/(1+OUTPUT!$G$4)^($B57-OUTPUT!$G$6)</f>
        <v>0</v>
      </c>
      <c r="BX142" s="79">
        <f>-NPV(OUTPUT!$G$4,BX58:BX$100)/(1+OUTPUT!$G$4)^($B57-OUTPUT!$G$6)</f>
        <v>0</v>
      </c>
      <c r="BY142" s="79">
        <f>-NPV(OUTPUT!$G$4,BY58:BY$100)/(1+OUTPUT!$G$4)^($B57-OUTPUT!$G$6)</f>
        <v>0</v>
      </c>
      <c r="BZ142" s="79">
        <f>-NPV(OUTPUT!$G$4,BZ58:BZ$100)/(1+OUTPUT!$G$4)^($B57-OUTPUT!$G$6)</f>
        <v>0</v>
      </c>
      <c r="CA142" s="79">
        <f>-NPV(OUTPUT!$G$4,CA58:CA$100)/(1+OUTPUT!$G$4)^($B57-OUTPUT!$G$6)</f>
        <v>0</v>
      </c>
      <c r="CB142" s="79">
        <f>-NPV(OUTPUT!$G$4,CB58:CB$100)/(1+OUTPUT!$G$4)^($B57-OUTPUT!$G$6)</f>
        <v>0</v>
      </c>
      <c r="CC142" s="79">
        <f>-NPV(OUTPUT!$G$4,CC58:CC$100)/(1+OUTPUT!$G$4)^($B57-OUTPUT!$G$6)</f>
        <v>0</v>
      </c>
      <c r="CD142" s="79">
        <f>-NPV(OUTPUT!$G$4,CD58:CD$100)/(1+OUTPUT!$G$4)^($B57-OUTPUT!$G$6)</f>
        <v>0</v>
      </c>
      <c r="CE142" s="79">
        <f>-NPV(OUTPUT!$G$4,CE58:CE$100)/(1+OUTPUT!$G$4)^($B57-OUTPUT!$G$6)</f>
        <v>0</v>
      </c>
      <c r="CF142" s="79">
        <f>-NPV(OUTPUT!$G$4,CF58:CF$100)/(1+OUTPUT!$G$4)^($B57-OUTPUT!$G$6)</f>
        <v>0</v>
      </c>
      <c r="CG142" s="45">
        <f>SUM(D142:AO142)</f>
        <v>0</v>
      </c>
    </row>
    <row r="143" spans="2:85" x14ac:dyDescent="0.2">
      <c r="B143" s="20">
        <f t="shared" si="131"/>
        <v>2060</v>
      </c>
      <c r="C143"/>
      <c r="D143" s="79">
        <f>-NPV(OUTPUT!$G$4,D59:D$100)/(1+OUTPUT!$G$4)^($B58-OUTPUT!$G$6)</f>
        <v>0</v>
      </c>
      <c r="E143" s="79">
        <f>-NPV(OUTPUT!$G$4,E59:E$100)/(1+OUTPUT!$G$4)^($B58-OUTPUT!$G$6)</f>
        <v>0</v>
      </c>
      <c r="F143" s="79">
        <f>-NPV(OUTPUT!$G$4,F59:F$100)/(1+OUTPUT!$G$4)^($B58-OUTPUT!$G$6)</f>
        <v>0</v>
      </c>
      <c r="G143" s="79">
        <f>-NPV(OUTPUT!$G$4,G59:G$100)/(1+OUTPUT!$G$4)^($B58-OUTPUT!$G$6)</f>
        <v>0</v>
      </c>
      <c r="H143" s="79">
        <f>-NPV(OUTPUT!$G$4,H59:H$100)/(1+OUTPUT!$G$4)^($B58-OUTPUT!$G$6)</f>
        <v>0</v>
      </c>
      <c r="I143" s="79">
        <f>-NPV(OUTPUT!$G$4,I59:I$100)/(1+OUTPUT!$G$4)^($B58-OUTPUT!$G$6)</f>
        <v>0</v>
      </c>
      <c r="J143" s="79">
        <f>-NPV(OUTPUT!$G$4,J59:J$100)/(1+OUTPUT!$G$4)^($B58-OUTPUT!$G$6)</f>
        <v>0</v>
      </c>
      <c r="K143" s="79">
        <f>-NPV(OUTPUT!$G$4,K59:K$100)/(1+OUTPUT!$G$4)^($B58-OUTPUT!$G$6)</f>
        <v>0</v>
      </c>
      <c r="L143" s="79">
        <f>-NPV(OUTPUT!$G$4,L59:L$100)/(1+OUTPUT!$G$4)^($B58-OUTPUT!$G$6)</f>
        <v>0</v>
      </c>
      <c r="M143" s="79">
        <f>-NPV(OUTPUT!$G$4,M59:M$100)/(1+OUTPUT!$G$4)^($B58-OUTPUT!$G$6)</f>
        <v>0</v>
      </c>
      <c r="N143" s="79">
        <f>-NPV(OUTPUT!$G$4,N59:N$100)/(1+OUTPUT!$G$4)^($B58-OUTPUT!$G$6)</f>
        <v>0</v>
      </c>
      <c r="O143" s="79">
        <f>-NPV(OUTPUT!$G$4,O59:O$100)/(1+OUTPUT!$G$4)^($B58-OUTPUT!$G$6)</f>
        <v>0</v>
      </c>
      <c r="P143" s="79">
        <f>-NPV(OUTPUT!$G$4,P59:P$100)/(1+OUTPUT!$G$4)^($B58-OUTPUT!$G$6)</f>
        <v>0</v>
      </c>
      <c r="Q143" s="79">
        <f>-NPV(OUTPUT!$G$4,Q59:Q$100)/(1+OUTPUT!$G$4)^($B58-OUTPUT!$G$6)</f>
        <v>0</v>
      </c>
      <c r="R143" s="79">
        <f>-NPV(OUTPUT!$G$4,R59:R$100)/(1+OUTPUT!$G$4)^($B58-OUTPUT!$G$6)</f>
        <v>0</v>
      </c>
      <c r="S143" s="79">
        <f>-NPV(OUTPUT!$G$4,S59:S$100)/(1+OUTPUT!$G$4)^($B58-OUTPUT!$G$6)</f>
        <v>0</v>
      </c>
      <c r="T143" s="79">
        <f>-NPV(OUTPUT!$G$4,T59:T$100)/(1+OUTPUT!$G$4)^($B58-OUTPUT!$G$6)</f>
        <v>0</v>
      </c>
      <c r="U143" s="79">
        <f>-NPV(OUTPUT!$G$4,U59:U$100)/(1+OUTPUT!$G$4)^($B58-OUTPUT!$G$6)</f>
        <v>0</v>
      </c>
      <c r="V143" s="79">
        <f>-NPV(OUTPUT!$G$4,V59:V$100)/(1+OUTPUT!$G$4)^($B58-OUTPUT!$G$6)</f>
        <v>0</v>
      </c>
      <c r="W143" s="79">
        <f>-NPV(OUTPUT!$G$4,W59:W$100)/(1+OUTPUT!$G$4)^($B58-OUTPUT!$G$6)</f>
        <v>0</v>
      </c>
      <c r="X143" s="79">
        <f>-NPV(OUTPUT!$G$4,X59:X$100)/(1+OUTPUT!$G$4)^($B58-OUTPUT!$G$6)</f>
        <v>0</v>
      </c>
      <c r="Y143" s="79">
        <f>-NPV(OUTPUT!$G$4,Y59:Y$100)/(1+OUTPUT!$G$4)^($B58-OUTPUT!$G$6)</f>
        <v>0</v>
      </c>
      <c r="Z143" s="79">
        <f>-NPV(OUTPUT!$G$4,Z59:Z$100)/(1+OUTPUT!$G$4)^($B58-OUTPUT!$G$6)</f>
        <v>0</v>
      </c>
      <c r="AA143" s="79">
        <f>-NPV(OUTPUT!$G$4,AA59:AA$100)/(1+OUTPUT!$G$4)^($B58-OUTPUT!$G$6)</f>
        <v>0</v>
      </c>
      <c r="AB143" s="79">
        <f>-NPV(OUTPUT!$G$4,AB59:AB$100)/(1+OUTPUT!$G$4)^($B58-OUTPUT!$G$6)</f>
        <v>0</v>
      </c>
      <c r="AC143" s="79">
        <f>-NPV(OUTPUT!$G$4,AC59:AC$100)/(1+OUTPUT!$G$4)^($B58-OUTPUT!$G$6)</f>
        <v>0</v>
      </c>
      <c r="AD143" s="79">
        <f>-NPV(OUTPUT!$G$4,AD59:AD$100)/(1+OUTPUT!$G$4)^($B58-OUTPUT!$G$6)</f>
        <v>0</v>
      </c>
      <c r="AE143" s="79">
        <f>-NPV(OUTPUT!$G$4,AE59:AE$100)/(1+OUTPUT!$G$4)^($B58-OUTPUT!$G$6)</f>
        <v>0</v>
      </c>
      <c r="AF143" s="79">
        <f>-NPV(OUTPUT!$G$4,AF59:AF$100)/(1+OUTPUT!$G$4)^($B58-OUTPUT!$G$6)</f>
        <v>0</v>
      </c>
      <c r="AG143" s="79">
        <f>-NPV(OUTPUT!$G$4,AG59:AG$100)/(1+OUTPUT!$G$4)^($B58-OUTPUT!$G$6)</f>
        <v>0</v>
      </c>
      <c r="AH143" s="79">
        <f>-NPV(OUTPUT!$G$4,AH59:AH$100)/(1+OUTPUT!$G$4)^($B58-OUTPUT!$G$6)</f>
        <v>0</v>
      </c>
      <c r="AI143" s="79">
        <f>-NPV(OUTPUT!$G$4,AI59:AI$100)/(1+OUTPUT!$G$4)^($B58-OUTPUT!$G$6)</f>
        <v>0</v>
      </c>
      <c r="AJ143" s="79">
        <f>-NPV(OUTPUT!$G$4,AJ59:AJ$100)/(1+OUTPUT!$G$4)^($B58-OUTPUT!$G$6)</f>
        <v>0</v>
      </c>
      <c r="AK143" s="79">
        <f>-NPV(OUTPUT!$G$4,AK59:AK$100)/(1+OUTPUT!$G$4)^($B58-OUTPUT!$G$6)</f>
        <v>0</v>
      </c>
      <c r="AL143" s="79">
        <f>-NPV(OUTPUT!$G$4,AL59:AL$100)/(1+OUTPUT!$G$4)^($B58-OUTPUT!$G$6)</f>
        <v>0</v>
      </c>
      <c r="AM143" s="79">
        <f>-NPV(OUTPUT!$G$4,AM59:AM$100)/(1+OUTPUT!$G$4)^($B58-OUTPUT!$G$6)</f>
        <v>0</v>
      </c>
      <c r="AN143" s="79">
        <f>-NPV(OUTPUT!$G$4,AN59:AN$100)/(1+OUTPUT!$G$4)^($B58-OUTPUT!$G$6)</f>
        <v>0</v>
      </c>
      <c r="AO143" s="79">
        <f>-NPV(OUTPUT!$G$4,AO59:AO$100)/(1+OUTPUT!$G$4)^($B58-OUTPUT!$G$6)</f>
        <v>0</v>
      </c>
      <c r="AP143" s="79">
        <f>-NPV(OUTPUT!$G$4,AP59:AP$100)/(1+OUTPUT!$G$4)^($B58-OUTPUT!$G$6)</f>
        <v>0</v>
      </c>
      <c r="AQ143" s="79">
        <f>-NPV(OUTPUT!$G$4,AQ59:AQ$100)/(1+OUTPUT!$G$4)^($B58-OUTPUT!$G$6)</f>
        <v>0</v>
      </c>
      <c r="AR143" s="79">
        <f>-NPV(OUTPUT!$G$4,AR59:AR$100)/(1+OUTPUT!$G$4)^($B58-OUTPUT!$G$6)</f>
        <v>0</v>
      </c>
      <c r="AS143" s="79">
        <f>-NPV(OUTPUT!$G$4,AS59:AS$100)/(1+OUTPUT!$G$4)^($B58-OUTPUT!$G$6)</f>
        <v>0</v>
      </c>
      <c r="AT143" s="79">
        <f>-NPV(OUTPUT!$G$4,AT59:AT$100)/(1+OUTPUT!$G$4)^($B58-OUTPUT!$G$6)</f>
        <v>0</v>
      </c>
      <c r="AU143" s="79">
        <f>-NPV(OUTPUT!$G$4,AU59:AU$100)/(1+OUTPUT!$G$4)^($B58-OUTPUT!$G$6)</f>
        <v>0</v>
      </c>
      <c r="AV143" s="79">
        <f>-NPV(OUTPUT!$G$4,AV59:AV$100)/(1+OUTPUT!$G$4)^($B58-OUTPUT!$G$6)</f>
        <v>0</v>
      </c>
      <c r="AW143" s="79">
        <f>-NPV(OUTPUT!$G$4,AW59:AW$100)/(1+OUTPUT!$G$4)^($B58-OUTPUT!$G$6)</f>
        <v>0</v>
      </c>
      <c r="AX143" s="79">
        <f>-NPV(OUTPUT!$G$4,AX59:AX$100)/(1+OUTPUT!$G$4)^($B58-OUTPUT!$G$6)</f>
        <v>0</v>
      </c>
      <c r="AY143" s="79">
        <f>-NPV(OUTPUT!$G$4,AY59:AY$100)/(1+OUTPUT!$G$4)^($B58-OUTPUT!$G$6)</f>
        <v>0</v>
      </c>
      <c r="AZ143" s="79">
        <f>-NPV(OUTPUT!$G$4,AZ59:AZ$100)/(1+OUTPUT!$G$4)^($B58-OUTPUT!$G$6)</f>
        <v>0</v>
      </c>
      <c r="BA143" s="79">
        <f>-NPV(OUTPUT!$G$4,BA59:BA$100)/(1+OUTPUT!$G$4)^($B58-OUTPUT!$G$6)</f>
        <v>0</v>
      </c>
      <c r="BB143" s="79">
        <f>-NPV(OUTPUT!$G$4,BB59:BB$100)/(1+OUTPUT!$G$4)^($B58-OUTPUT!$G$6)</f>
        <v>0</v>
      </c>
      <c r="BC143" s="79">
        <f>-NPV(OUTPUT!$G$4,BC59:BC$100)/(1+OUTPUT!$G$4)^($B58-OUTPUT!$G$6)</f>
        <v>0</v>
      </c>
      <c r="BD143" s="79">
        <f>-NPV(OUTPUT!$G$4,BD59:BD$100)/(1+OUTPUT!$G$4)^($B58-OUTPUT!$G$6)</f>
        <v>0</v>
      </c>
      <c r="BE143" s="79">
        <f>-NPV(OUTPUT!$G$4,BE59:BE$100)/(1+OUTPUT!$G$4)^($B58-OUTPUT!$G$6)</f>
        <v>0</v>
      </c>
      <c r="BF143" s="79">
        <f>-NPV(OUTPUT!$G$4,BF59:BF$100)/(1+OUTPUT!$G$4)^($B58-OUTPUT!$G$6)</f>
        <v>0</v>
      </c>
      <c r="BG143" s="79">
        <f>-NPV(OUTPUT!$G$4,BG59:BG$100)/(1+OUTPUT!$G$4)^($B58-OUTPUT!$G$6)</f>
        <v>0</v>
      </c>
      <c r="BH143" s="79">
        <f>-NPV(OUTPUT!$G$4,BH59:BH$100)/(1+OUTPUT!$G$4)^($B58-OUTPUT!$G$6)</f>
        <v>0</v>
      </c>
      <c r="BI143" s="79">
        <f>-NPV(OUTPUT!$G$4,BI59:BI$100)/(1+OUTPUT!$G$4)^($B58-OUTPUT!$G$6)</f>
        <v>0</v>
      </c>
      <c r="BJ143" s="79">
        <f>-NPV(OUTPUT!$G$4,BJ59:BJ$100)/(1+OUTPUT!$G$4)^($B58-OUTPUT!$G$6)</f>
        <v>0</v>
      </c>
      <c r="BK143" s="79">
        <f>-NPV(OUTPUT!$G$4,BK59:BK$100)/(1+OUTPUT!$G$4)^($B58-OUTPUT!$G$6)</f>
        <v>0</v>
      </c>
      <c r="BL143" s="79">
        <f>-NPV(OUTPUT!$G$4,BL59:BL$100)/(1+OUTPUT!$G$4)^($B58-OUTPUT!$G$6)</f>
        <v>0</v>
      </c>
      <c r="BM143" s="79">
        <f>-NPV(OUTPUT!$G$4,BM59:BM$100)/(1+OUTPUT!$G$4)^($B58-OUTPUT!$G$6)</f>
        <v>0</v>
      </c>
      <c r="BN143" s="79">
        <f>-NPV(OUTPUT!$G$4,BN59:BN$100)/(1+OUTPUT!$G$4)^($B58-OUTPUT!$G$6)</f>
        <v>0</v>
      </c>
      <c r="BO143" s="79">
        <f>-NPV(OUTPUT!$G$4,BO59:BO$100)/(1+OUTPUT!$G$4)^($B58-OUTPUT!$G$6)</f>
        <v>0</v>
      </c>
      <c r="BP143" s="79">
        <f>-NPV(OUTPUT!$G$4,BP59:BP$100)/(1+OUTPUT!$G$4)^($B58-OUTPUT!$G$6)</f>
        <v>0</v>
      </c>
      <c r="BQ143" s="79">
        <f>-NPV(OUTPUT!$G$4,BQ59:BQ$100)/(1+OUTPUT!$G$4)^($B58-OUTPUT!$G$6)</f>
        <v>0</v>
      </c>
      <c r="BR143" s="79">
        <f>-NPV(OUTPUT!$G$4,BR59:BR$100)/(1+OUTPUT!$G$4)^($B58-OUTPUT!$G$6)</f>
        <v>0</v>
      </c>
      <c r="BS143" s="79">
        <f>-NPV(OUTPUT!$G$4,BS59:BS$100)/(1+OUTPUT!$G$4)^($B58-OUTPUT!$G$6)</f>
        <v>0</v>
      </c>
      <c r="BT143" s="79">
        <f>-NPV(OUTPUT!$G$4,BT59:BT$100)/(1+OUTPUT!$G$4)^($B58-OUTPUT!$G$6)</f>
        <v>0</v>
      </c>
      <c r="BU143" s="79">
        <f>-NPV(OUTPUT!$G$4,BU59:BU$100)/(1+OUTPUT!$G$4)^($B58-OUTPUT!$G$6)</f>
        <v>0</v>
      </c>
      <c r="BV143" s="79">
        <f>-NPV(OUTPUT!$G$4,BV59:BV$100)/(1+OUTPUT!$G$4)^($B58-OUTPUT!$G$6)</f>
        <v>0</v>
      </c>
      <c r="BW143" s="79">
        <f>-NPV(OUTPUT!$G$4,BW59:BW$100)/(1+OUTPUT!$G$4)^($B58-OUTPUT!$G$6)</f>
        <v>0</v>
      </c>
      <c r="BX143" s="79">
        <f>-NPV(OUTPUT!$G$4,BX59:BX$100)/(1+OUTPUT!$G$4)^($B58-OUTPUT!$G$6)</f>
        <v>0</v>
      </c>
      <c r="BY143" s="79">
        <f>-NPV(OUTPUT!$G$4,BY59:BY$100)/(1+OUTPUT!$G$4)^($B58-OUTPUT!$G$6)</f>
        <v>0</v>
      </c>
      <c r="BZ143" s="79">
        <f>-NPV(OUTPUT!$G$4,BZ59:BZ$100)/(1+OUTPUT!$G$4)^($B58-OUTPUT!$G$6)</f>
        <v>0</v>
      </c>
      <c r="CA143" s="79">
        <f>-NPV(OUTPUT!$G$4,CA59:CA$100)/(1+OUTPUT!$G$4)^($B58-OUTPUT!$G$6)</f>
        <v>0</v>
      </c>
      <c r="CB143" s="79">
        <f>-NPV(OUTPUT!$G$4,CB59:CB$100)/(1+OUTPUT!$G$4)^($B58-OUTPUT!$G$6)</f>
        <v>0</v>
      </c>
      <c r="CC143" s="79">
        <f>-NPV(OUTPUT!$G$4,CC59:CC$100)/(1+OUTPUT!$G$4)^($B58-OUTPUT!$G$6)</f>
        <v>0</v>
      </c>
      <c r="CD143" s="79">
        <f>-NPV(OUTPUT!$G$4,CD59:CD$100)/(1+OUTPUT!$G$4)^($B58-OUTPUT!$G$6)</f>
        <v>0</v>
      </c>
      <c r="CE143" s="79">
        <f>-NPV(OUTPUT!$G$4,CE59:CE$100)/(1+OUTPUT!$G$4)^($B58-OUTPUT!$G$6)</f>
        <v>0</v>
      </c>
      <c r="CF143" s="79">
        <f>-NPV(OUTPUT!$G$4,CF59:CF$100)/(1+OUTPUT!$G$4)^($B58-OUTPUT!$G$6)</f>
        <v>0</v>
      </c>
      <c r="CG143" s="45">
        <f>SUM(D143:AP143)</f>
        <v>0</v>
      </c>
    </row>
    <row r="144" spans="2:85" x14ac:dyDescent="0.2">
      <c r="B144" s="20">
        <f t="shared" si="131"/>
        <v>2061</v>
      </c>
      <c r="C144"/>
      <c r="D144" s="79">
        <f>-NPV(OUTPUT!$G$4,D60:D$100)/(1+OUTPUT!$G$4)^($B59-OUTPUT!$G$6)</f>
        <v>0</v>
      </c>
      <c r="E144" s="79">
        <f>-NPV(OUTPUT!$G$4,E60:E$100)/(1+OUTPUT!$G$4)^($B59-OUTPUT!$G$6)</f>
        <v>0</v>
      </c>
      <c r="F144" s="79">
        <f>-NPV(OUTPUT!$G$4,F60:F$100)/(1+OUTPUT!$G$4)^($B59-OUTPUT!$G$6)</f>
        <v>0</v>
      </c>
      <c r="G144" s="79">
        <f>-NPV(OUTPUT!$G$4,G60:G$100)/(1+OUTPUT!$G$4)^($B59-OUTPUT!$G$6)</f>
        <v>0</v>
      </c>
      <c r="H144" s="79">
        <f>-NPV(OUTPUT!$G$4,H60:H$100)/(1+OUTPUT!$G$4)^($B59-OUTPUT!$G$6)</f>
        <v>0</v>
      </c>
      <c r="I144" s="79">
        <f>-NPV(OUTPUT!$G$4,I60:I$100)/(1+OUTPUT!$G$4)^($B59-OUTPUT!$G$6)</f>
        <v>0</v>
      </c>
      <c r="J144" s="79">
        <f>-NPV(OUTPUT!$G$4,J60:J$100)/(1+OUTPUT!$G$4)^($B59-OUTPUT!$G$6)</f>
        <v>0</v>
      </c>
      <c r="K144" s="79">
        <f>-NPV(OUTPUT!$G$4,K60:K$100)/(1+OUTPUT!$G$4)^($B59-OUTPUT!$G$6)</f>
        <v>0</v>
      </c>
      <c r="L144" s="79">
        <f>-NPV(OUTPUT!$G$4,L60:L$100)/(1+OUTPUT!$G$4)^($B59-OUTPUT!$G$6)</f>
        <v>0</v>
      </c>
      <c r="M144" s="79">
        <f>-NPV(OUTPUT!$G$4,M60:M$100)/(1+OUTPUT!$G$4)^($B59-OUTPUT!$G$6)</f>
        <v>0</v>
      </c>
      <c r="N144" s="79">
        <f>-NPV(OUTPUT!$G$4,N60:N$100)/(1+OUTPUT!$G$4)^($B59-OUTPUT!$G$6)</f>
        <v>0</v>
      </c>
      <c r="O144" s="79">
        <f>-NPV(OUTPUT!$G$4,O60:O$100)/(1+OUTPUT!$G$4)^($B59-OUTPUT!$G$6)</f>
        <v>0</v>
      </c>
      <c r="P144" s="79">
        <f>-NPV(OUTPUT!$G$4,P60:P$100)/(1+OUTPUT!$G$4)^($B59-OUTPUT!$G$6)</f>
        <v>0</v>
      </c>
      <c r="Q144" s="79">
        <f>-NPV(OUTPUT!$G$4,Q60:Q$100)/(1+OUTPUT!$G$4)^($B59-OUTPUT!$G$6)</f>
        <v>0</v>
      </c>
      <c r="R144" s="79">
        <f>-NPV(OUTPUT!$G$4,R60:R$100)/(1+OUTPUT!$G$4)^($B59-OUTPUT!$G$6)</f>
        <v>0</v>
      </c>
      <c r="S144" s="79">
        <f>-NPV(OUTPUT!$G$4,S60:S$100)/(1+OUTPUT!$G$4)^($B59-OUTPUT!$G$6)</f>
        <v>0</v>
      </c>
      <c r="T144" s="79">
        <f>-NPV(OUTPUT!$G$4,T60:T$100)/(1+OUTPUT!$G$4)^($B59-OUTPUT!$G$6)</f>
        <v>0</v>
      </c>
      <c r="U144" s="79">
        <f>-NPV(OUTPUT!$G$4,U60:U$100)/(1+OUTPUT!$G$4)^($B59-OUTPUT!$G$6)</f>
        <v>0</v>
      </c>
      <c r="V144" s="79">
        <f>-NPV(OUTPUT!$G$4,V60:V$100)/(1+OUTPUT!$G$4)^($B59-OUTPUT!$G$6)</f>
        <v>0</v>
      </c>
      <c r="W144" s="79">
        <f>-NPV(OUTPUT!$G$4,W60:W$100)/(1+OUTPUT!$G$4)^($B59-OUTPUT!$G$6)</f>
        <v>0</v>
      </c>
      <c r="X144" s="79">
        <f>-NPV(OUTPUT!$G$4,X60:X$100)/(1+OUTPUT!$G$4)^($B59-OUTPUT!$G$6)</f>
        <v>0</v>
      </c>
      <c r="Y144" s="79">
        <f>-NPV(OUTPUT!$G$4,Y60:Y$100)/(1+OUTPUT!$G$4)^($B59-OUTPUT!$G$6)</f>
        <v>0</v>
      </c>
      <c r="Z144" s="79">
        <f>-NPV(OUTPUT!$G$4,Z60:Z$100)/(1+OUTPUT!$G$4)^($B59-OUTPUT!$G$6)</f>
        <v>0</v>
      </c>
      <c r="AA144" s="79">
        <f>-NPV(OUTPUT!$G$4,AA60:AA$100)/(1+OUTPUT!$G$4)^($B59-OUTPUT!$G$6)</f>
        <v>0</v>
      </c>
      <c r="AB144" s="79">
        <f>-NPV(OUTPUT!$G$4,AB60:AB$100)/(1+OUTPUT!$G$4)^($B59-OUTPUT!$G$6)</f>
        <v>0</v>
      </c>
      <c r="AC144" s="79">
        <f>-NPV(OUTPUT!$G$4,AC60:AC$100)/(1+OUTPUT!$G$4)^($B59-OUTPUT!$G$6)</f>
        <v>0</v>
      </c>
      <c r="AD144" s="79">
        <f>-NPV(OUTPUT!$G$4,AD60:AD$100)/(1+OUTPUT!$G$4)^($B59-OUTPUT!$G$6)</f>
        <v>0</v>
      </c>
      <c r="AE144" s="79">
        <f>-NPV(OUTPUT!$G$4,AE60:AE$100)/(1+OUTPUT!$G$4)^($B59-OUTPUT!$G$6)</f>
        <v>0</v>
      </c>
      <c r="AF144" s="79">
        <f>-NPV(OUTPUT!$G$4,AF60:AF$100)/(1+OUTPUT!$G$4)^($B59-OUTPUT!$G$6)</f>
        <v>0</v>
      </c>
      <c r="AG144" s="79">
        <f>-NPV(OUTPUT!$G$4,AG60:AG$100)/(1+OUTPUT!$G$4)^($B59-OUTPUT!$G$6)</f>
        <v>0</v>
      </c>
      <c r="AH144" s="79">
        <f>-NPV(OUTPUT!$G$4,AH60:AH$100)/(1+OUTPUT!$G$4)^($B59-OUTPUT!$G$6)</f>
        <v>0</v>
      </c>
      <c r="AI144" s="79">
        <f>-NPV(OUTPUT!$G$4,AI60:AI$100)/(1+OUTPUT!$G$4)^($B59-OUTPUT!$G$6)</f>
        <v>0</v>
      </c>
      <c r="AJ144" s="79">
        <f>-NPV(OUTPUT!$G$4,AJ60:AJ$100)/(1+OUTPUT!$G$4)^($B59-OUTPUT!$G$6)</f>
        <v>0</v>
      </c>
      <c r="AK144" s="79">
        <f>-NPV(OUTPUT!$G$4,AK60:AK$100)/(1+OUTPUT!$G$4)^($B59-OUTPUT!$G$6)</f>
        <v>0</v>
      </c>
      <c r="AL144" s="79">
        <f>-NPV(OUTPUT!$G$4,AL60:AL$100)/(1+OUTPUT!$G$4)^($B59-OUTPUT!$G$6)</f>
        <v>0</v>
      </c>
      <c r="AM144" s="79">
        <f>-NPV(OUTPUT!$G$4,AM60:AM$100)/(1+OUTPUT!$G$4)^($B59-OUTPUT!$G$6)</f>
        <v>0</v>
      </c>
      <c r="AN144" s="79">
        <f>-NPV(OUTPUT!$G$4,AN60:AN$100)/(1+OUTPUT!$G$4)^($B59-OUTPUT!$G$6)</f>
        <v>0</v>
      </c>
      <c r="AO144" s="79">
        <f>-NPV(OUTPUT!$G$4,AO60:AO$100)/(1+OUTPUT!$G$4)^($B59-OUTPUT!$G$6)</f>
        <v>0</v>
      </c>
      <c r="AP144" s="79">
        <f>-NPV(OUTPUT!$G$4,AP60:AP$100)/(1+OUTPUT!$G$4)^($B59-OUTPUT!$G$6)</f>
        <v>0</v>
      </c>
      <c r="AQ144" s="79">
        <f>-NPV(OUTPUT!$G$4,AQ60:AQ$100)/(1+OUTPUT!$G$4)^($B59-OUTPUT!$G$6)</f>
        <v>0</v>
      </c>
      <c r="AR144" s="79">
        <f>-NPV(OUTPUT!$G$4,AR60:AR$100)/(1+OUTPUT!$G$4)^($B59-OUTPUT!$G$6)</f>
        <v>0</v>
      </c>
      <c r="AS144" s="79">
        <f>-NPV(OUTPUT!$G$4,AS60:AS$100)/(1+OUTPUT!$G$4)^($B59-OUTPUT!$G$6)</f>
        <v>0</v>
      </c>
      <c r="AT144" s="79">
        <f>-NPV(OUTPUT!$G$4,AT60:AT$100)/(1+OUTPUT!$G$4)^($B59-OUTPUT!$G$6)</f>
        <v>0</v>
      </c>
      <c r="AU144" s="79">
        <f>-NPV(OUTPUT!$G$4,AU60:AU$100)/(1+OUTPUT!$G$4)^($B59-OUTPUT!$G$6)</f>
        <v>0</v>
      </c>
      <c r="AV144" s="79">
        <f>-NPV(OUTPUT!$G$4,AV60:AV$100)/(1+OUTPUT!$G$4)^($B59-OUTPUT!$G$6)</f>
        <v>0</v>
      </c>
      <c r="AW144" s="79">
        <f>-NPV(OUTPUT!$G$4,AW60:AW$100)/(1+OUTPUT!$G$4)^($B59-OUTPUT!$G$6)</f>
        <v>0</v>
      </c>
      <c r="AX144" s="79">
        <f>-NPV(OUTPUT!$G$4,AX60:AX$100)/(1+OUTPUT!$G$4)^($B59-OUTPUT!$G$6)</f>
        <v>0</v>
      </c>
      <c r="AY144" s="79">
        <f>-NPV(OUTPUT!$G$4,AY60:AY$100)/(1+OUTPUT!$G$4)^($B59-OUTPUT!$G$6)</f>
        <v>0</v>
      </c>
      <c r="AZ144" s="79">
        <f>-NPV(OUTPUT!$G$4,AZ60:AZ$100)/(1+OUTPUT!$G$4)^($B59-OUTPUT!$G$6)</f>
        <v>0</v>
      </c>
      <c r="BA144" s="79">
        <f>-NPV(OUTPUT!$G$4,BA60:BA$100)/(1+OUTPUT!$G$4)^($B59-OUTPUT!$G$6)</f>
        <v>0</v>
      </c>
      <c r="BB144" s="79">
        <f>-NPV(OUTPUT!$G$4,BB60:BB$100)/(1+OUTPUT!$G$4)^($B59-OUTPUT!$G$6)</f>
        <v>0</v>
      </c>
      <c r="BC144" s="79">
        <f>-NPV(OUTPUT!$G$4,BC60:BC$100)/(1+OUTPUT!$G$4)^($B59-OUTPUT!$G$6)</f>
        <v>0</v>
      </c>
      <c r="BD144" s="79">
        <f>-NPV(OUTPUT!$G$4,BD60:BD$100)/(1+OUTPUT!$G$4)^($B59-OUTPUT!$G$6)</f>
        <v>0</v>
      </c>
      <c r="BE144" s="79">
        <f>-NPV(OUTPUT!$G$4,BE60:BE$100)/(1+OUTPUT!$G$4)^($B59-OUTPUT!$G$6)</f>
        <v>0</v>
      </c>
      <c r="BF144" s="79">
        <f>-NPV(OUTPUT!$G$4,BF60:BF$100)/(1+OUTPUT!$G$4)^($B59-OUTPUT!$G$6)</f>
        <v>0</v>
      </c>
      <c r="BG144" s="79">
        <f>-NPV(OUTPUT!$G$4,BG60:BG$100)/(1+OUTPUT!$G$4)^($B59-OUTPUT!$G$6)</f>
        <v>0</v>
      </c>
      <c r="BH144" s="79">
        <f>-NPV(OUTPUT!$G$4,BH60:BH$100)/(1+OUTPUT!$G$4)^($B59-OUTPUT!$G$6)</f>
        <v>0</v>
      </c>
      <c r="BI144" s="79">
        <f>-NPV(OUTPUT!$G$4,BI60:BI$100)/(1+OUTPUT!$G$4)^($B59-OUTPUT!$G$6)</f>
        <v>0</v>
      </c>
      <c r="BJ144" s="79">
        <f>-NPV(OUTPUT!$G$4,BJ60:BJ$100)/(1+OUTPUT!$G$4)^($B59-OUTPUT!$G$6)</f>
        <v>0</v>
      </c>
      <c r="BK144" s="79">
        <f>-NPV(OUTPUT!$G$4,BK60:BK$100)/(1+OUTPUT!$G$4)^($B59-OUTPUT!$G$6)</f>
        <v>0</v>
      </c>
      <c r="BL144" s="79">
        <f>-NPV(OUTPUT!$G$4,BL60:BL$100)/(1+OUTPUT!$G$4)^($B59-OUTPUT!$G$6)</f>
        <v>0</v>
      </c>
      <c r="BM144" s="79">
        <f>-NPV(OUTPUT!$G$4,BM60:BM$100)/(1+OUTPUT!$G$4)^($B59-OUTPUT!$G$6)</f>
        <v>0</v>
      </c>
      <c r="BN144" s="79">
        <f>-NPV(OUTPUT!$G$4,BN60:BN$100)/(1+OUTPUT!$G$4)^($B59-OUTPUT!$G$6)</f>
        <v>0</v>
      </c>
      <c r="BO144" s="79">
        <f>-NPV(OUTPUT!$G$4,BO60:BO$100)/(1+OUTPUT!$G$4)^($B59-OUTPUT!$G$6)</f>
        <v>0</v>
      </c>
      <c r="BP144" s="79">
        <f>-NPV(OUTPUT!$G$4,BP60:BP$100)/(1+OUTPUT!$G$4)^($B59-OUTPUT!$G$6)</f>
        <v>0</v>
      </c>
      <c r="BQ144" s="79">
        <f>-NPV(OUTPUT!$G$4,BQ60:BQ$100)/(1+OUTPUT!$G$4)^($B59-OUTPUT!$G$6)</f>
        <v>0</v>
      </c>
      <c r="BR144" s="79">
        <f>-NPV(OUTPUT!$G$4,BR60:BR$100)/(1+OUTPUT!$G$4)^($B59-OUTPUT!$G$6)</f>
        <v>0</v>
      </c>
      <c r="BS144" s="79">
        <f>-NPV(OUTPUT!$G$4,BS60:BS$100)/(1+OUTPUT!$G$4)^($B59-OUTPUT!$G$6)</f>
        <v>0</v>
      </c>
      <c r="BT144" s="79">
        <f>-NPV(OUTPUT!$G$4,BT60:BT$100)/(1+OUTPUT!$G$4)^($B59-OUTPUT!$G$6)</f>
        <v>0</v>
      </c>
      <c r="BU144" s="79">
        <f>-NPV(OUTPUT!$G$4,BU60:BU$100)/(1+OUTPUT!$G$4)^($B59-OUTPUT!$G$6)</f>
        <v>0</v>
      </c>
      <c r="BV144" s="79">
        <f>-NPV(OUTPUT!$G$4,BV60:BV$100)/(1+OUTPUT!$G$4)^($B59-OUTPUT!$G$6)</f>
        <v>0</v>
      </c>
      <c r="BW144" s="79">
        <f>-NPV(OUTPUT!$G$4,BW60:BW$100)/(1+OUTPUT!$G$4)^($B59-OUTPUT!$G$6)</f>
        <v>0</v>
      </c>
      <c r="BX144" s="79">
        <f>-NPV(OUTPUT!$G$4,BX60:BX$100)/(1+OUTPUT!$G$4)^($B59-OUTPUT!$G$6)</f>
        <v>0</v>
      </c>
      <c r="BY144" s="79">
        <f>-NPV(OUTPUT!$G$4,BY60:BY$100)/(1+OUTPUT!$G$4)^($B59-OUTPUT!$G$6)</f>
        <v>0</v>
      </c>
      <c r="BZ144" s="79">
        <f>-NPV(OUTPUT!$G$4,BZ60:BZ$100)/(1+OUTPUT!$G$4)^($B59-OUTPUT!$G$6)</f>
        <v>0</v>
      </c>
      <c r="CA144" s="79">
        <f>-NPV(OUTPUT!$G$4,CA60:CA$100)/(1+OUTPUT!$G$4)^($B59-OUTPUT!$G$6)</f>
        <v>0</v>
      </c>
      <c r="CB144" s="79">
        <f>-NPV(OUTPUT!$G$4,CB60:CB$100)/(1+OUTPUT!$G$4)^($B59-OUTPUT!$G$6)</f>
        <v>0</v>
      </c>
      <c r="CC144" s="79">
        <f>-NPV(OUTPUT!$G$4,CC60:CC$100)/(1+OUTPUT!$G$4)^($B59-OUTPUT!$G$6)</f>
        <v>0</v>
      </c>
      <c r="CD144" s="79">
        <f>-NPV(OUTPUT!$G$4,CD60:CD$100)/(1+OUTPUT!$G$4)^($B59-OUTPUT!$G$6)</f>
        <v>0</v>
      </c>
      <c r="CE144" s="79">
        <f>-NPV(OUTPUT!$G$4,CE60:CE$100)/(1+OUTPUT!$G$4)^($B59-OUTPUT!$G$6)</f>
        <v>0</v>
      </c>
      <c r="CF144" s="79">
        <f>-NPV(OUTPUT!$G$4,CF60:CF$100)/(1+OUTPUT!$G$4)^($B59-OUTPUT!$G$6)</f>
        <v>0</v>
      </c>
      <c r="CG144" s="45">
        <f>SUM(D144:AQ144)</f>
        <v>0</v>
      </c>
    </row>
    <row r="145" spans="2:85" x14ac:dyDescent="0.2">
      <c r="B145" s="20">
        <f t="shared" si="131"/>
        <v>2062</v>
      </c>
      <c r="C145"/>
      <c r="D145" s="79">
        <f>-NPV(OUTPUT!$G$4,D61:D$100)/(1+OUTPUT!$G$4)^($B60-OUTPUT!$G$6)</f>
        <v>0</v>
      </c>
      <c r="E145" s="79">
        <f>-NPV(OUTPUT!$G$4,E61:E$100)/(1+OUTPUT!$G$4)^($B60-OUTPUT!$G$6)</f>
        <v>0</v>
      </c>
      <c r="F145" s="79">
        <f>-NPV(OUTPUT!$G$4,F61:F$100)/(1+OUTPUT!$G$4)^($B60-OUTPUT!$G$6)</f>
        <v>0</v>
      </c>
      <c r="G145" s="79">
        <f>-NPV(OUTPUT!$G$4,G61:G$100)/(1+OUTPUT!$G$4)^($B60-OUTPUT!$G$6)</f>
        <v>0</v>
      </c>
      <c r="H145" s="79">
        <f>-NPV(OUTPUT!$G$4,H61:H$100)/(1+OUTPUT!$G$4)^($B60-OUTPUT!$G$6)</f>
        <v>0</v>
      </c>
      <c r="I145" s="79">
        <f>-NPV(OUTPUT!$G$4,I61:I$100)/(1+OUTPUT!$G$4)^($B60-OUTPUT!$G$6)</f>
        <v>0</v>
      </c>
      <c r="J145" s="79">
        <f>-NPV(OUTPUT!$G$4,J61:J$100)/(1+OUTPUT!$G$4)^($B60-OUTPUT!$G$6)</f>
        <v>0</v>
      </c>
      <c r="K145" s="79">
        <f>-NPV(OUTPUT!$G$4,K61:K$100)/(1+OUTPUT!$G$4)^($B60-OUTPUT!$G$6)</f>
        <v>0</v>
      </c>
      <c r="L145" s="79">
        <f>-NPV(OUTPUT!$G$4,L61:L$100)/(1+OUTPUT!$G$4)^($B60-OUTPUT!$G$6)</f>
        <v>0</v>
      </c>
      <c r="M145" s="79">
        <f>-NPV(OUTPUT!$G$4,M61:M$100)/(1+OUTPUT!$G$4)^($B60-OUTPUT!$G$6)</f>
        <v>0</v>
      </c>
      <c r="N145" s="79">
        <f>-NPV(OUTPUT!$G$4,N61:N$100)/(1+OUTPUT!$G$4)^($B60-OUTPUT!$G$6)</f>
        <v>0</v>
      </c>
      <c r="O145" s="79">
        <f>-NPV(OUTPUT!$G$4,O61:O$100)/(1+OUTPUT!$G$4)^($B60-OUTPUT!$G$6)</f>
        <v>0</v>
      </c>
      <c r="P145" s="79">
        <f>-NPV(OUTPUT!$G$4,P61:P$100)/(1+OUTPUT!$G$4)^($B60-OUTPUT!$G$6)</f>
        <v>0</v>
      </c>
      <c r="Q145" s="79">
        <f>-NPV(OUTPUT!$G$4,Q61:Q$100)/(1+OUTPUT!$G$4)^($B60-OUTPUT!$G$6)</f>
        <v>0</v>
      </c>
      <c r="R145" s="79">
        <f>-NPV(OUTPUT!$G$4,R61:R$100)/(1+OUTPUT!$G$4)^($B60-OUTPUT!$G$6)</f>
        <v>0</v>
      </c>
      <c r="S145" s="79">
        <f>-NPV(OUTPUT!$G$4,S61:S$100)/(1+OUTPUT!$G$4)^($B60-OUTPUT!$G$6)</f>
        <v>0</v>
      </c>
      <c r="T145" s="79">
        <f>-NPV(OUTPUT!$G$4,T61:T$100)/(1+OUTPUT!$G$4)^($B60-OUTPUT!$G$6)</f>
        <v>0</v>
      </c>
      <c r="U145" s="79">
        <f>-NPV(OUTPUT!$G$4,U61:U$100)/(1+OUTPUT!$G$4)^($B60-OUTPUT!$G$6)</f>
        <v>0</v>
      </c>
      <c r="V145" s="79">
        <f>-NPV(OUTPUT!$G$4,V61:V$100)/(1+OUTPUT!$G$4)^($B60-OUTPUT!$G$6)</f>
        <v>0</v>
      </c>
      <c r="W145" s="79">
        <f>-NPV(OUTPUT!$G$4,W61:W$100)/(1+OUTPUT!$G$4)^($B60-OUTPUT!$G$6)</f>
        <v>0</v>
      </c>
      <c r="X145" s="79">
        <f>-NPV(OUTPUT!$G$4,X61:X$100)/(1+OUTPUT!$G$4)^($B60-OUTPUT!$G$6)</f>
        <v>0</v>
      </c>
      <c r="Y145" s="79">
        <f>-NPV(OUTPUT!$G$4,Y61:Y$100)/(1+OUTPUT!$G$4)^($B60-OUTPUT!$G$6)</f>
        <v>0</v>
      </c>
      <c r="Z145" s="79">
        <f>-NPV(OUTPUT!$G$4,Z61:Z$100)/(1+OUTPUT!$G$4)^($B60-OUTPUT!$G$6)</f>
        <v>0</v>
      </c>
      <c r="AA145" s="79">
        <f>-NPV(OUTPUT!$G$4,AA61:AA$100)/(1+OUTPUT!$G$4)^($B60-OUTPUT!$G$6)</f>
        <v>0</v>
      </c>
      <c r="AB145" s="79">
        <f>-NPV(OUTPUT!$G$4,AB61:AB$100)/(1+OUTPUT!$G$4)^($B60-OUTPUT!$G$6)</f>
        <v>0</v>
      </c>
      <c r="AC145" s="79">
        <f>-NPV(OUTPUT!$G$4,AC61:AC$100)/(1+OUTPUT!$G$4)^($B60-OUTPUT!$G$6)</f>
        <v>0</v>
      </c>
      <c r="AD145" s="79">
        <f>-NPV(OUTPUT!$G$4,AD61:AD$100)/(1+OUTPUT!$G$4)^($B60-OUTPUT!$G$6)</f>
        <v>0</v>
      </c>
      <c r="AE145" s="79">
        <f>-NPV(OUTPUT!$G$4,AE61:AE$100)/(1+OUTPUT!$G$4)^($B60-OUTPUT!$G$6)</f>
        <v>0</v>
      </c>
      <c r="AF145" s="79">
        <f>-NPV(OUTPUT!$G$4,AF61:AF$100)/(1+OUTPUT!$G$4)^($B60-OUTPUT!$G$6)</f>
        <v>0</v>
      </c>
      <c r="AG145" s="79">
        <f>-NPV(OUTPUT!$G$4,AG61:AG$100)/(1+OUTPUT!$G$4)^($B60-OUTPUT!$G$6)</f>
        <v>0</v>
      </c>
      <c r="AH145" s="79">
        <f>-NPV(OUTPUT!$G$4,AH61:AH$100)/(1+OUTPUT!$G$4)^($B60-OUTPUT!$G$6)</f>
        <v>0</v>
      </c>
      <c r="AI145" s="79">
        <f>-NPV(OUTPUT!$G$4,AI61:AI$100)/(1+OUTPUT!$G$4)^($B60-OUTPUT!$G$6)</f>
        <v>0</v>
      </c>
      <c r="AJ145" s="79">
        <f>-NPV(OUTPUT!$G$4,AJ61:AJ$100)/(1+OUTPUT!$G$4)^($B60-OUTPUT!$G$6)</f>
        <v>0</v>
      </c>
      <c r="AK145" s="79">
        <f>-NPV(OUTPUT!$G$4,AK61:AK$100)/(1+OUTPUT!$G$4)^($B60-OUTPUT!$G$6)</f>
        <v>0</v>
      </c>
      <c r="AL145" s="79">
        <f>-NPV(OUTPUT!$G$4,AL61:AL$100)/(1+OUTPUT!$G$4)^($B60-OUTPUT!$G$6)</f>
        <v>0</v>
      </c>
      <c r="AM145" s="79">
        <f>-NPV(OUTPUT!$G$4,AM61:AM$100)/(1+OUTPUT!$G$4)^($B60-OUTPUT!$G$6)</f>
        <v>0</v>
      </c>
      <c r="AN145" s="79">
        <f>-NPV(OUTPUT!$G$4,AN61:AN$100)/(1+OUTPUT!$G$4)^($B60-OUTPUT!$G$6)</f>
        <v>0</v>
      </c>
      <c r="AO145" s="79">
        <f>-NPV(OUTPUT!$G$4,AO61:AO$100)/(1+OUTPUT!$G$4)^($B60-OUTPUT!$G$6)</f>
        <v>0</v>
      </c>
      <c r="AP145" s="79">
        <f>-NPV(OUTPUT!$G$4,AP61:AP$100)/(1+OUTPUT!$G$4)^($B60-OUTPUT!$G$6)</f>
        <v>0</v>
      </c>
      <c r="AQ145" s="79">
        <f>-NPV(OUTPUT!$G$4,AQ61:AQ$100)/(1+OUTPUT!$G$4)^($B60-OUTPUT!$G$6)</f>
        <v>0</v>
      </c>
      <c r="AR145" s="79">
        <f>-NPV(OUTPUT!$G$4,AR61:AR$100)/(1+OUTPUT!$G$4)^($B60-OUTPUT!$G$6)</f>
        <v>0</v>
      </c>
      <c r="AS145" s="79">
        <f>-NPV(OUTPUT!$G$4,AS61:AS$100)/(1+OUTPUT!$G$4)^($B60-OUTPUT!$G$6)</f>
        <v>0</v>
      </c>
      <c r="AT145" s="79">
        <f>-NPV(OUTPUT!$G$4,AT61:AT$100)/(1+OUTPUT!$G$4)^($B60-OUTPUT!$G$6)</f>
        <v>0</v>
      </c>
      <c r="AU145" s="79">
        <f>-NPV(OUTPUT!$G$4,AU61:AU$100)/(1+OUTPUT!$G$4)^($B60-OUTPUT!$G$6)</f>
        <v>0</v>
      </c>
      <c r="AV145" s="79">
        <f>-NPV(OUTPUT!$G$4,AV61:AV$100)/(1+OUTPUT!$G$4)^($B60-OUTPUT!$G$6)</f>
        <v>0</v>
      </c>
      <c r="AW145" s="79">
        <f>-NPV(OUTPUT!$G$4,AW61:AW$100)/(1+OUTPUT!$G$4)^($B60-OUTPUT!$G$6)</f>
        <v>0</v>
      </c>
      <c r="AX145" s="79">
        <f>-NPV(OUTPUT!$G$4,AX61:AX$100)/(1+OUTPUT!$G$4)^($B60-OUTPUT!$G$6)</f>
        <v>0</v>
      </c>
      <c r="AY145" s="79">
        <f>-NPV(OUTPUT!$G$4,AY61:AY$100)/(1+OUTPUT!$G$4)^($B60-OUTPUT!$G$6)</f>
        <v>0</v>
      </c>
      <c r="AZ145" s="79">
        <f>-NPV(OUTPUT!$G$4,AZ61:AZ$100)/(1+OUTPUT!$G$4)^($B60-OUTPUT!$G$6)</f>
        <v>0</v>
      </c>
      <c r="BA145" s="79">
        <f>-NPV(OUTPUT!$G$4,BA61:BA$100)/(1+OUTPUT!$G$4)^($B60-OUTPUT!$G$6)</f>
        <v>0</v>
      </c>
      <c r="BB145" s="79">
        <f>-NPV(OUTPUT!$G$4,BB61:BB$100)/(1+OUTPUT!$G$4)^($B60-OUTPUT!$G$6)</f>
        <v>0</v>
      </c>
      <c r="BC145" s="79">
        <f>-NPV(OUTPUT!$G$4,BC61:BC$100)/(1+OUTPUT!$G$4)^($B60-OUTPUT!$G$6)</f>
        <v>0</v>
      </c>
      <c r="BD145" s="79">
        <f>-NPV(OUTPUT!$G$4,BD61:BD$100)/(1+OUTPUT!$G$4)^($B60-OUTPUT!$G$6)</f>
        <v>0</v>
      </c>
      <c r="BE145" s="79">
        <f>-NPV(OUTPUT!$G$4,BE61:BE$100)/(1+OUTPUT!$G$4)^($B60-OUTPUT!$G$6)</f>
        <v>0</v>
      </c>
      <c r="BF145" s="79">
        <f>-NPV(OUTPUT!$G$4,BF61:BF$100)/(1+OUTPUT!$G$4)^($B60-OUTPUT!$G$6)</f>
        <v>0</v>
      </c>
      <c r="BG145" s="79">
        <f>-NPV(OUTPUT!$G$4,BG61:BG$100)/(1+OUTPUT!$G$4)^($B60-OUTPUT!$G$6)</f>
        <v>0</v>
      </c>
      <c r="BH145" s="79">
        <f>-NPV(OUTPUT!$G$4,BH61:BH$100)/(1+OUTPUT!$G$4)^($B60-OUTPUT!$G$6)</f>
        <v>0</v>
      </c>
      <c r="BI145" s="79">
        <f>-NPV(OUTPUT!$G$4,BI61:BI$100)/(1+OUTPUT!$G$4)^($B60-OUTPUT!$G$6)</f>
        <v>0</v>
      </c>
      <c r="BJ145" s="79">
        <f>-NPV(OUTPUT!$G$4,BJ61:BJ$100)/(1+OUTPUT!$G$4)^($B60-OUTPUT!$G$6)</f>
        <v>0</v>
      </c>
      <c r="BK145" s="79">
        <f>-NPV(OUTPUT!$G$4,BK61:BK$100)/(1+OUTPUT!$G$4)^($B60-OUTPUT!$G$6)</f>
        <v>0</v>
      </c>
      <c r="BL145" s="79">
        <f>-NPV(OUTPUT!$G$4,BL61:BL$100)/(1+OUTPUT!$G$4)^($B60-OUTPUT!$G$6)</f>
        <v>0</v>
      </c>
      <c r="BM145" s="79">
        <f>-NPV(OUTPUT!$G$4,BM61:BM$100)/(1+OUTPUT!$G$4)^($B60-OUTPUT!$G$6)</f>
        <v>0</v>
      </c>
      <c r="BN145" s="79">
        <f>-NPV(OUTPUT!$G$4,BN61:BN$100)/(1+OUTPUT!$G$4)^($B60-OUTPUT!$G$6)</f>
        <v>0</v>
      </c>
      <c r="BO145" s="79">
        <f>-NPV(OUTPUT!$G$4,BO61:BO$100)/(1+OUTPUT!$G$4)^($B60-OUTPUT!$G$6)</f>
        <v>0</v>
      </c>
      <c r="BP145" s="79">
        <f>-NPV(OUTPUT!$G$4,BP61:BP$100)/(1+OUTPUT!$G$4)^($B60-OUTPUT!$G$6)</f>
        <v>0</v>
      </c>
      <c r="BQ145" s="79">
        <f>-NPV(OUTPUT!$G$4,BQ61:BQ$100)/(1+OUTPUT!$G$4)^($B60-OUTPUT!$G$6)</f>
        <v>0</v>
      </c>
      <c r="BR145" s="79">
        <f>-NPV(OUTPUT!$G$4,BR61:BR$100)/(1+OUTPUT!$G$4)^($B60-OUTPUT!$G$6)</f>
        <v>0</v>
      </c>
      <c r="BS145" s="79">
        <f>-NPV(OUTPUT!$G$4,BS61:BS$100)/(1+OUTPUT!$G$4)^($B60-OUTPUT!$G$6)</f>
        <v>0</v>
      </c>
      <c r="BT145" s="79">
        <f>-NPV(OUTPUT!$G$4,BT61:BT$100)/(1+OUTPUT!$G$4)^($B60-OUTPUT!$G$6)</f>
        <v>0</v>
      </c>
      <c r="BU145" s="79">
        <f>-NPV(OUTPUT!$G$4,BU61:BU$100)/(1+OUTPUT!$G$4)^($B60-OUTPUT!$G$6)</f>
        <v>0</v>
      </c>
      <c r="BV145" s="79">
        <f>-NPV(OUTPUT!$G$4,BV61:BV$100)/(1+OUTPUT!$G$4)^($B60-OUTPUT!$G$6)</f>
        <v>0</v>
      </c>
      <c r="BW145" s="79">
        <f>-NPV(OUTPUT!$G$4,BW61:BW$100)/(1+OUTPUT!$G$4)^($B60-OUTPUT!$G$6)</f>
        <v>0</v>
      </c>
      <c r="BX145" s="79">
        <f>-NPV(OUTPUT!$G$4,BX61:BX$100)/(1+OUTPUT!$G$4)^($B60-OUTPUT!$G$6)</f>
        <v>0</v>
      </c>
      <c r="BY145" s="79">
        <f>-NPV(OUTPUT!$G$4,BY61:BY$100)/(1+OUTPUT!$G$4)^($B60-OUTPUT!$G$6)</f>
        <v>0</v>
      </c>
      <c r="BZ145" s="79">
        <f>-NPV(OUTPUT!$G$4,BZ61:BZ$100)/(1+OUTPUT!$G$4)^($B60-OUTPUT!$G$6)</f>
        <v>0</v>
      </c>
      <c r="CA145" s="79">
        <f>-NPV(OUTPUT!$G$4,CA61:CA$100)/(1+OUTPUT!$G$4)^($B60-OUTPUT!$G$6)</f>
        <v>0</v>
      </c>
      <c r="CB145" s="79">
        <f>-NPV(OUTPUT!$G$4,CB61:CB$100)/(1+OUTPUT!$G$4)^($B60-OUTPUT!$G$6)</f>
        <v>0</v>
      </c>
      <c r="CC145" s="79">
        <f>-NPV(OUTPUT!$G$4,CC61:CC$100)/(1+OUTPUT!$G$4)^($B60-OUTPUT!$G$6)</f>
        <v>0</v>
      </c>
      <c r="CD145" s="79">
        <f>-NPV(OUTPUT!$G$4,CD61:CD$100)/(1+OUTPUT!$G$4)^($B60-OUTPUT!$G$6)</f>
        <v>0</v>
      </c>
      <c r="CE145" s="79">
        <f>-NPV(OUTPUT!$G$4,CE61:CE$100)/(1+OUTPUT!$G$4)^($B60-OUTPUT!$G$6)</f>
        <v>0</v>
      </c>
      <c r="CF145" s="79">
        <f>-NPV(OUTPUT!$G$4,CF61:CF$100)/(1+OUTPUT!$G$4)^($B60-OUTPUT!$G$6)</f>
        <v>0</v>
      </c>
      <c r="CG145" s="45">
        <f>SUM(D145:AR145)</f>
        <v>0</v>
      </c>
    </row>
    <row r="146" spans="2:85" x14ac:dyDescent="0.2">
      <c r="B146" s="20">
        <f t="shared" si="131"/>
        <v>2063</v>
      </c>
      <c r="C146"/>
      <c r="D146" s="79">
        <f>-NPV(OUTPUT!$G$4,D62:D$100)/(1+OUTPUT!$G$4)^($B61-OUTPUT!$G$6)</f>
        <v>0</v>
      </c>
      <c r="E146" s="79">
        <f>-NPV(OUTPUT!$G$4,E62:E$100)/(1+OUTPUT!$G$4)^($B61-OUTPUT!$G$6)</f>
        <v>0</v>
      </c>
      <c r="F146" s="79">
        <f>-NPV(OUTPUT!$G$4,F62:F$100)/(1+OUTPUT!$G$4)^($B61-OUTPUT!$G$6)</f>
        <v>0</v>
      </c>
      <c r="G146" s="79">
        <f>-NPV(OUTPUT!$G$4,G62:G$100)/(1+OUTPUT!$G$4)^($B61-OUTPUT!$G$6)</f>
        <v>0</v>
      </c>
      <c r="H146" s="79">
        <f>-NPV(OUTPUT!$G$4,H62:H$100)/(1+OUTPUT!$G$4)^($B61-OUTPUT!$G$6)</f>
        <v>0</v>
      </c>
      <c r="I146" s="79">
        <f>-NPV(OUTPUT!$G$4,I62:I$100)/(1+OUTPUT!$G$4)^($B61-OUTPUT!$G$6)</f>
        <v>0</v>
      </c>
      <c r="J146" s="79">
        <f>-NPV(OUTPUT!$G$4,J62:J$100)/(1+OUTPUT!$G$4)^($B61-OUTPUT!$G$6)</f>
        <v>0</v>
      </c>
      <c r="K146" s="79">
        <f>-NPV(OUTPUT!$G$4,K62:K$100)/(1+OUTPUT!$G$4)^($B61-OUTPUT!$G$6)</f>
        <v>0</v>
      </c>
      <c r="L146" s="79">
        <f>-NPV(OUTPUT!$G$4,L62:L$100)/(1+OUTPUT!$G$4)^($B61-OUTPUT!$G$6)</f>
        <v>0</v>
      </c>
      <c r="M146" s="79">
        <f>-NPV(OUTPUT!$G$4,M62:M$100)/(1+OUTPUT!$G$4)^($B61-OUTPUT!$G$6)</f>
        <v>0</v>
      </c>
      <c r="N146" s="79">
        <f>-NPV(OUTPUT!$G$4,N62:N$100)/(1+OUTPUT!$G$4)^($B61-OUTPUT!$G$6)</f>
        <v>0</v>
      </c>
      <c r="O146" s="79">
        <f>-NPV(OUTPUT!$G$4,O62:O$100)/(1+OUTPUT!$G$4)^($B61-OUTPUT!$G$6)</f>
        <v>0</v>
      </c>
      <c r="P146" s="79">
        <f>-NPV(OUTPUT!$G$4,P62:P$100)/(1+OUTPUT!$G$4)^($B61-OUTPUT!$G$6)</f>
        <v>0</v>
      </c>
      <c r="Q146" s="79">
        <f>-NPV(OUTPUT!$G$4,Q62:Q$100)/(1+OUTPUT!$G$4)^($B61-OUTPUT!$G$6)</f>
        <v>0</v>
      </c>
      <c r="R146" s="79">
        <f>-NPV(OUTPUT!$G$4,R62:R$100)/(1+OUTPUT!$G$4)^($B61-OUTPUT!$G$6)</f>
        <v>0</v>
      </c>
      <c r="S146" s="79">
        <f>-NPV(OUTPUT!$G$4,S62:S$100)/(1+OUTPUT!$G$4)^($B61-OUTPUT!$G$6)</f>
        <v>0</v>
      </c>
      <c r="T146" s="79">
        <f>-NPV(OUTPUT!$G$4,T62:T$100)/(1+OUTPUT!$G$4)^($B61-OUTPUT!$G$6)</f>
        <v>0</v>
      </c>
      <c r="U146" s="79">
        <f>-NPV(OUTPUT!$G$4,U62:U$100)/(1+OUTPUT!$G$4)^($B61-OUTPUT!$G$6)</f>
        <v>0</v>
      </c>
      <c r="V146" s="79">
        <f>-NPV(OUTPUT!$G$4,V62:V$100)/(1+OUTPUT!$G$4)^($B61-OUTPUT!$G$6)</f>
        <v>0</v>
      </c>
      <c r="W146" s="79">
        <f>-NPV(OUTPUT!$G$4,W62:W$100)/(1+OUTPUT!$G$4)^($B61-OUTPUT!$G$6)</f>
        <v>0</v>
      </c>
      <c r="X146" s="79">
        <f>-NPV(OUTPUT!$G$4,X62:X$100)/(1+OUTPUT!$G$4)^($B61-OUTPUT!$G$6)</f>
        <v>0</v>
      </c>
      <c r="Y146" s="79">
        <f>-NPV(OUTPUT!$G$4,Y62:Y$100)/(1+OUTPUT!$G$4)^($B61-OUTPUT!$G$6)</f>
        <v>0</v>
      </c>
      <c r="Z146" s="79">
        <f>-NPV(OUTPUT!$G$4,Z62:Z$100)/(1+OUTPUT!$G$4)^($B61-OUTPUT!$G$6)</f>
        <v>0</v>
      </c>
      <c r="AA146" s="79">
        <f>-NPV(OUTPUT!$G$4,AA62:AA$100)/(1+OUTPUT!$G$4)^($B61-OUTPUT!$G$6)</f>
        <v>0</v>
      </c>
      <c r="AB146" s="79">
        <f>-NPV(OUTPUT!$G$4,AB62:AB$100)/(1+OUTPUT!$G$4)^($B61-OUTPUT!$G$6)</f>
        <v>0</v>
      </c>
      <c r="AC146" s="79">
        <f>-NPV(OUTPUT!$G$4,AC62:AC$100)/(1+OUTPUT!$G$4)^($B61-OUTPUT!$G$6)</f>
        <v>0</v>
      </c>
      <c r="AD146" s="79">
        <f>-NPV(OUTPUT!$G$4,AD62:AD$100)/(1+OUTPUT!$G$4)^($B61-OUTPUT!$G$6)</f>
        <v>0</v>
      </c>
      <c r="AE146" s="79">
        <f>-NPV(OUTPUT!$G$4,AE62:AE$100)/(1+OUTPUT!$G$4)^($B61-OUTPUT!$G$6)</f>
        <v>0</v>
      </c>
      <c r="AF146" s="79">
        <f>-NPV(OUTPUT!$G$4,AF62:AF$100)/(1+OUTPUT!$G$4)^($B61-OUTPUT!$G$6)</f>
        <v>0</v>
      </c>
      <c r="AG146" s="79">
        <f>-NPV(OUTPUT!$G$4,AG62:AG$100)/(1+OUTPUT!$G$4)^($B61-OUTPUT!$G$6)</f>
        <v>0</v>
      </c>
      <c r="AH146" s="79">
        <f>-NPV(OUTPUT!$G$4,AH62:AH$100)/(1+OUTPUT!$G$4)^($B61-OUTPUT!$G$6)</f>
        <v>0</v>
      </c>
      <c r="AI146" s="79">
        <f>-NPV(OUTPUT!$G$4,AI62:AI$100)/(1+OUTPUT!$G$4)^($B61-OUTPUT!$G$6)</f>
        <v>0</v>
      </c>
      <c r="AJ146" s="79">
        <f>-NPV(OUTPUT!$G$4,AJ62:AJ$100)/(1+OUTPUT!$G$4)^($B61-OUTPUT!$G$6)</f>
        <v>0</v>
      </c>
      <c r="AK146" s="79">
        <f>-NPV(OUTPUT!$G$4,AK62:AK$100)/(1+OUTPUT!$G$4)^($B61-OUTPUT!$G$6)</f>
        <v>0</v>
      </c>
      <c r="AL146" s="79">
        <f>-NPV(OUTPUT!$G$4,AL62:AL$100)/(1+OUTPUT!$G$4)^($B61-OUTPUT!$G$6)</f>
        <v>0</v>
      </c>
      <c r="AM146" s="79">
        <f>-NPV(OUTPUT!$G$4,AM62:AM$100)/(1+OUTPUT!$G$4)^($B61-OUTPUT!$G$6)</f>
        <v>0</v>
      </c>
      <c r="AN146" s="79">
        <f>-NPV(OUTPUT!$G$4,AN62:AN$100)/(1+OUTPUT!$G$4)^($B61-OUTPUT!$G$6)</f>
        <v>0</v>
      </c>
      <c r="AO146" s="79">
        <f>-NPV(OUTPUT!$G$4,AO62:AO$100)/(1+OUTPUT!$G$4)^($B61-OUTPUT!$G$6)</f>
        <v>0</v>
      </c>
      <c r="AP146" s="79">
        <f>-NPV(OUTPUT!$G$4,AP62:AP$100)/(1+OUTPUT!$G$4)^($B61-OUTPUT!$G$6)</f>
        <v>0</v>
      </c>
      <c r="AQ146" s="79">
        <f>-NPV(OUTPUT!$G$4,AQ62:AQ$100)/(1+OUTPUT!$G$4)^($B61-OUTPUT!$G$6)</f>
        <v>0</v>
      </c>
      <c r="AR146" s="79">
        <f>-NPV(OUTPUT!$G$4,AR62:AR$100)/(1+OUTPUT!$G$4)^($B61-OUTPUT!$G$6)</f>
        <v>0</v>
      </c>
      <c r="AS146" s="79">
        <f>-NPV(OUTPUT!$G$4,AS62:AS$100)/(1+OUTPUT!$G$4)^($B61-OUTPUT!$G$6)</f>
        <v>0</v>
      </c>
      <c r="AT146" s="79">
        <f>-NPV(OUTPUT!$G$4,AT62:AT$100)/(1+OUTPUT!$G$4)^($B61-OUTPUT!$G$6)</f>
        <v>0</v>
      </c>
      <c r="AU146" s="79">
        <f>-NPV(OUTPUT!$G$4,AU62:AU$100)/(1+OUTPUT!$G$4)^($B61-OUTPUT!$G$6)</f>
        <v>0</v>
      </c>
      <c r="AV146" s="79">
        <f>-NPV(OUTPUT!$G$4,AV62:AV$100)/(1+OUTPUT!$G$4)^($B61-OUTPUT!$G$6)</f>
        <v>0</v>
      </c>
      <c r="AW146" s="79">
        <f>-NPV(OUTPUT!$G$4,AW62:AW$100)/(1+OUTPUT!$G$4)^($B61-OUTPUT!$G$6)</f>
        <v>0</v>
      </c>
      <c r="AX146" s="79">
        <f>-NPV(OUTPUT!$G$4,AX62:AX$100)/(1+OUTPUT!$G$4)^($B61-OUTPUT!$G$6)</f>
        <v>0</v>
      </c>
      <c r="AY146" s="79">
        <f>-NPV(OUTPUT!$G$4,AY62:AY$100)/(1+OUTPUT!$G$4)^($B61-OUTPUT!$G$6)</f>
        <v>0</v>
      </c>
      <c r="AZ146" s="79">
        <f>-NPV(OUTPUT!$G$4,AZ62:AZ$100)/(1+OUTPUT!$G$4)^($B61-OUTPUT!$G$6)</f>
        <v>0</v>
      </c>
      <c r="BA146" s="79">
        <f>-NPV(OUTPUT!$G$4,BA62:BA$100)/(1+OUTPUT!$G$4)^($B61-OUTPUT!$G$6)</f>
        <v>0</v>
      </c>
      <c r="BB146" s="79">
        <f>-NPV(OUTPUT!$G$4,BB62:BB$100)/(1+OUTPUT!$G$4)^($B61-OUTPUT!$G$6)</f>
        <v>0</v>
      </c>
      <c r="BC146" s="79">
        <f>-NPV(OUTPUT!$G$4,BC62:BC$100)/(1+OUTPUT!$G$4)^($B61-OUTPUT!$G$6)</f>
        <v>0</v>
      </c>
      <c r="BD146" s="79">
        <f>-NPV(OUTPUT!$G$4,BD62:BD$100)/(1+OUTPUT!$G$4)^($B61-OUTPUT!$G$6)</f>
        <v>0</v>
      </c>
      <c r="BE146" s="79">
        <f>-NPV(OUTPUT!$G$4,BE62:BE$100)/(1+OUTPUT!$G$4)^($B61-OUTPUT!$G$6)</f>
        <v>0</v>
      </c>
      <c r="BF146" s="79">
        <f>-NPV(OUTPUT!$G$4,BF62:BF$100)/(1+OUTPUT!$G$4)^($B61-OUTPUT!$G$6)</f>
        <v>0</v>
      </c>
      <c r="BG146" s="79">
        <f>-NPV(OUTPUT!$G$4,BG62:BG$100)/(1+OUTPUT!$G$4)^($B61-OUTPUT!$G$6)</f>
        <v>0</v>
      </c>
      <c r="BH146" s="79">
        <f>-NPV(OUTPUT!$G$4,BH62:BH$100)/(1+OUTPUT!$G$4)^($B61-OUTPUT!$G$6)</f>
        <v>0</v>
      </c>
      <c r="BI146" s="79">
        <f>-NPV(OUTPUT!$G$4,BI62:BI$100)/(1+OUTPUT!$G$4)^($B61-OUTPUT!$G$6)</f>
        <v>0</v>
      </c>
      <c r="BJ146" s="79">
        <f>-NPV(OUTPUT!$G$4,BJ62:BJ$100)/(1+OUTPUT!$G$4)^($B61-OUTPUT!$G$6)</f>
        <v>0</v>
      </c>
      <c r="BK146" s="79">
        <f>-NPV(OUTPUT!$G$4,BK62:BK$100)/(1+OUTPUT!$G$4)^($B61-OUTPUT!$G$6)</f>
        <v>0</v>
      </c>
      <c r="BL146" s="79">
        <f>-NPV(OUTPUT!$G$4,BL62:BL$100)/(1+OUTPUT!$G$4)^($B61-OUTPUT!$G$6)</f>
        <v>0</v>
      </c>
      <c r="BM146" s="79">
        <f>-NPV(OUTPUT!$G$4,BM62:BM$100)/(1+OUTPUT!$G$4)^($B61-OUTPUT!$G$6)</f>
        <v>0</v>
      </c>
      <c r="BN146" s="79">
        <f>-NPV(OUTPUT!$G$4,BN62:BN$100)/(1+OUTPUT!$G$4)^($B61-OUTPUT!$G$6)</f>
        <v>0</v>
      </c>
      <c r="BO146" s="79">
        <f>-NPV(OUTPUT!$G$4,BO62:BO$100)/(1+OUTPUT!$G$4)^($B61-OUTPUT!$G$6)</f>
        <v>0</v>
      </c>
      <c r="BP146" s="79">
        <f>-NPV(OUTPUT!$G$4,BP62:BP$100)/(1+OUTPUT!$G$4)^($B61-OUTPUT!$G$6)</f>
        <v>0</v>
      </c>
      <c r="BQ146" s="79">
        <f>-NPV(OUTPUT!$G$4,BQ62:BQ$100)/(1+OUTPUT!$G$4)^($B61-OUTPUT!$G$6)</f>
        <v>0</v>
      </c>
      <c r="BR146" s="79">
        <f>-NPV(OUTPUT!$G$4,BR62:BR$100)/(1+OUTPUT!$G$4)^($B61-OUTPUT!$G$6)</f>
        <v>0</v>
      </c>
      <c r="BS146" s="79">
        <f>-NPV(OUTPUT!$G$4,BS62:BS$100)/(1+OUTPUT!$G$4)^($B61-OUTPUT!$G$6)</f>
        <v>0</v>
      </c>
      <c r="BT146" s="79">
        <f>-NPV(OUTPUT!$G$4,BT62:BT$100)/(1+OUTPUT!$G$4)^($B61-OUTPUT!$G$6)</f>
        <v>0</v>
      </c>
      <c r="BU146" s="79">
        <f>-NPV(OUTPUT!$G$4,BU62:BU$100)/(1+OUTPUT!$G$4)^($B61-OUTPUT!$G$6)</f>
        <v>0</v>
      </c>
      <c r="BV146" s="79">
        <f>-NPV(OUTPUT!$G$4,BV62:BV$100)/(1+OUTPUT!$G$4)^($B61-OUTPUT!$G$6)</f>
        <v>0</v>
      </c>
      <c r="BW146" s="79">
        <f>-NPV(OUTPUT!$G$4,BW62:BW$100)/(1+OUTPUT!$G$4)^($B61-OUTPUT!$G$6)</f>
        <v>0</v>
      </c>
      <c r="BX146" s="79">
        <f>-NPV(OUTPUT!$G$4,BX62:BX$100)/(1+OUTPUT!$G$4)^($B61-OUTPUT!$G$6)</f>
        <v>0</v>
      </c>
      <c r="BY146" s="79">
        <f>-NPV(OUTPUT!$G$4,BY62:BY$100)/(1+OUTPUT!$G$4)^($B61-OUTPUT!$G$6)</f>
        <v>0</v>
      </c>
      <c r="BZ146" s="79">
        <f>-NPV(OUTPUT!$G$4,BZ62:BZ$100)/(1+OUTPUT!$G$4)^($B61-OUTPUT!$G$6)</f>
        <v>0</v>
      </c>
      <c r="CA146" s="79">
        <f>-NPV(OUTPUT!$G$4,CA62:CA$100)/(1+OUTPUT!$G$4)^($B61-OUTPUT!$G$6)</f>
        <v>0</v>
      </c>
      <c r="CB146" s="79">
        <f>-NPV(OUTPUT!$G$4,CB62:CB$100)/(1+OUTPUT!$G$4)^($B61-OUTPUT!$G$6)</f>
        <v>0</v>
      </c>
      <c r="CC146" s="79">
        <f>-NPV(OUTPUT!$G$4,CC62:CC$100)/(1+OUTPUT!$G$4)^($B61-OUTPUT!$G$6)</f>
        <v>0</v>
      </c>
      <c r="CD146" s="79">
        <f>-NPV(OUTPUT!$G$4,CD62:CD$100)/(1+OUTPUT!$G$4)^($B61-OUTPUT!$G$6)</f>
        <v>0</v>
      </c>
      <c r="CE146" s="79">
        <f>-NPV(OUTPUT!$G$4,CE62:CE$100)/(1+OUTPUT!$G$4)^($B61-OUTPUT!$G$6)</f>
        <v>0</v>
      </c>
      <c r="CF146" s="79">
        <f>-NPV(OUTPUT!$G$4,CF62:CF$100)/(1+OUTPUT!$G$4)^($B61-OUTPUT!$G$6)</f>
        <v>0</v>
      </c>
      <c r="CG146" s="45">
        <f>SUM(D146:AS146)</f>
        <v>0</v>
      </c>
    </row>
    <row r="147" spans="2:85" x14ac:dyDescent="0.2">
      <c r="B147" s="20">
        <f t="shared" si="131"/>
        <v>2064</v>
      </c>
      <c r="C147"/>
      <c r="D147" s="79">
        <f>-NPV(OUTPUT!$G$4,D63:D$100)/(1+OUTPUT!$G$4)^($B62-OUTPUT!$G$6)</f>
        <v>0</v>
      </c>
      <c r="E147" s="79">
        <f>-NPV(OUTPUT!$G$4,E63:E$100)/(1+OUTPUT!$G$4)^($B62-OUTPUT!$G$6)</f>
        <v>0</v>
      </c>
      <c r="F147" s="79">
        <f>-NPV(OUTPUT!$G$4,F63:F$100)/(1+OUTPUT!$G$4)^($B62-OUTPUT!$G$6)</f>
        <v>0</v>
      </c>
      <c r="G147" s="79">
        <f>-NPV(OUTPUT!$G$4,G63:G$100)/(1+OUTPUT!$G$4)^($B62-OUTPUT!$G$6)</f>
        <v>0</v>
      </c>
      <c r="H147" s="79">
        <f>-NPV(OUTPUT!$G$4,H63:H$100)/(1+OUTPUT!$G$4)^($B62-OUTPUT!$G$6)</f>
        <v>0</v>
      </c>
      <c r="I147" s="79">
        <f>-NPV(OUTPUT!$G$4,I63:I$100)/(1+OUTPUT!$G$4)^($B62-OUTPUT!$G$6)</f>
        <v>0</v>
      </c>
      <c r="J147" s="79">
        <f>-NPV(OUTPUT!$G$4,J63:J$100)/(1+OUTPUT!$G$4)^($B62-OUTPUT!$G$6)</f>
        <v>0</v>
      </c>
      <c r="K147" s="79">
        <f>-NPV(OUTPUT!$G$4,K63:K$100)/(1+OUTPUT!$G$4)^($B62-OUTPUT!$G$6)</f>
        <v>0</v>
      </c>
      <c r="L147" s="79">
        <f>-NPV(OUTPUT!$G$4,L63:L$100)/(1+OUTPUT!$G$4)^($B62-OUTPUT!$G$6)</f>
        <v>0</v>
      </c>
      <c r="M147" s="79">
        <f>-NPV(OUTPUT!$G$4,M63:M$100)/(1+OUTPUT!$G$4)^($B62-OUTPUT!$G$6)</f>
        <v>0</v>
      </c>
      <c r="N147" s="79">
        <f>-NPV(OUTPUT!$G$4,N63:N$100)/(1+OUTPUT!$G$4)^($B62-OUTPUT!$G$6)</f>
        <v>0</v>
      </c>
      <c r="O147" s="79">
        <f>-NPV(OUTPUT!$G$4,O63:O$100)/(1+OUTPUT!$G$4)^($B62-OUTPUT!$G$6)</f>
        <v>0</v>
      </c>
      <c r="P147" s="79">
        <f>-NPV(OUTPUT!$G$4,P63:P$100)/(1+OUTPUT!$G$4)^($B62-OUTPUT!$G$6)</f>
        <v>0</v>
      </c>
      <c r="Q147" s="79">
        <f>-NPV(OUTPUT!$G$4,Q63:Q$100)/(1+OUTPUT!$G$4)^($B62-OUTPUT!$G$6)</f>
        <v>0</v>
      </c>
      <c r="R147" s="79">
        <f>-NPV(OUTPUT!$G$4,R63:R$100)/(1+OUTPUT!$G$4)^($B62-OUTPUT!$G$6)</f>
        <v>0</v>
      </c>
      <c r="S147" s="79">
        <f>-NPV(OUTPUT!$G$4,S63:S$100)/(1+OUTPUT!$G$4)^($B62-OUTPUT!$G$6)</f>
        <v>0</v>
      </c>
      <c r="T147" s="79">
        <f>-NPV(OUTPUT!$G$4,T63:T$100)/(1+OUTPUT!$G$4)^($B62-OUTPUT!$G$6)</f>
        <v>0</v>
      </c>
      <c r="U147" s="79">
        <f>-NPV(OUTPUT!$G$4,U63:U$100)/(1+OUTPUT!$G$4)^($B62-OUTPUT!$G$6)</f>
        <v>0</v>
      </c>
      <c r="V147" s="79">
        <f>-NPV(OUTPUT!$G$4,V63:V$100)/(1+OUTPUT!$G$4)^($B62-OUTPUT!$G$6)</f>
        <v>0</v>
      </c>
      <c r="W147" s="79">
        <f>-NPV(OUTPUT!$G$4,W63:W$100)/(1+OUTPUT!$G$4)^($B62-OUTPUT!$G$6)</f>
        <v>0</v>
      </c>
      <c r="X147" s="79">
        <f>-NPV(OUTPUT!$G$4,X63:X$100)/(1+OUTPUT!$G$4)^($B62-OUTPUT!$G$6)</f>
        <v>0</v>
      </c>
      <c r="Y147" s="79">
        <f>-NPV(OUTPUT!$G$4,Y63:Y$100)/(1+OUTPUT!$G$4)^($B62-OUTPUT!$G$6)</f>
        <v>0</v>
      </c>
      <c r="Z147" s="79">
        <f>-NPV(OUTPUT!$G$4,Z63:Z$100)/(1+OUTPUT!$G$4)^($B62-OUTPUT!$G$6)</f>
        <v>0</v>
      </c>
      <c r="AA147" s="79">
        <f>-NPV(OUTPUT!$G$4,AA63:AA$100)/(1+OUTPUT!$G$4)^($B62-OUTPUT!$G$6)</f>
        <v>0</v>
      </c>
      <c r="AB147" s="79">
        <f>-NPV(OUTPUT!$G$4,AB63:AB$100)/(1+OUTPUT!$G$4)^($B62-OUTPUT!$G$6)</f>
        <v>0</v>
      </c>
      <c r="AC147" s="79">
        <f>-NPV(OUTPUT!$G$4,AC63:AC$100)/(1+OUTPUT!$G$4)^($B62-OUTPUT!$G$6)</f>
        <v>0</v>
      </c>
      <c r="AD147" s="79">
        <f>-NPV(OUTPUT!$G$4,AD63:AD$100)/(1+OUTPUT!$G$4)^($B62-OUTPUT!$G$6)</f>
        <v>0</v>
      </c>
      <c r="AE147" s="79">
        <f>-NPV(OUTPUT!$G$4,AE63:AE$100)/(1+OUTPUT!$G$4)^($B62-OUTPUT!$G$6)</f>
        <v>0</v>
      </c>
      <c r="AF147" s="79">
        <f>-NPV(OUTPUT!$G$4,AF63:AF$100)/(1+OUTPUT!$G$4)^($B62-OUTPUT!$G$6)</f>
        <v>0</v>
      </c>
      <c r="AG147" s="79">
        <f>-NPV(OUTPUT!$G$4,AG63:AG$100)/(1+OUTPUT!$G$4)^($B62-OUTPUT!$G$6)</f>
        <v>0</v>
      </c>
      <c r="AH147" s="79">
        <f>-NPV(OUTPUT!$G$4,AH63:AH$100)/(1+OUTPUT!$G$4)^($B62-OUTPUT!$G$6)</f>
        <v>0</v>
      </c>
      <c r="AI147" s="79">
        <f>-NPV(OUTPUT!$G$4,AI63:AI$100)/(1+OUTPUT!$G$4)^($B62-OUTPUT!$G$6)</f>
        <v>0</v>
      </c>
      <c r="AJ147" s="79">
        <f>-NPV(OUTPUT!$G$4,AJ63:AJ$100)/(1+OUTPUT!$G$4)^($B62-OUTPUT!$G$6)</f>
        <v>0</v>
      </c>
      <c r="AK147" s="79">
        <f>-NPV(OUTPUT!$G$4,AK63:AK$100)/(1+OUTPUT!$G$4)^($B62-OUTPUT!$G$6)</f>
        <v>0</v>
      </c>
      <c r="AL147" s="79">
        <f>-NPV(OUTPUT!$G$4,AL63:AL$100)/(1+OUTPUT!$G$4)^($B62-OUTPUT!$G$6)</f>
        <v>0</v>
      </c>
      <c r="AM147" s="79">
        <f>-NPV(OUTPUT!$G$4,AM63:AM$100)/(1+OUTPUT!$G$4)^($B62-OUTPUT!$G$6)</f>
        <v>0</v>
      </c>
      <c r="AN147" s="79">
        <f>-NPV(OUTPUT!$G$4,AN63:AN$100)/(1+OUTPUT!$G$4)^($B62-OUTPUT!$G$6)</f>
        <v>0</v>
      </c>
      <c r="AO147" s="79">
        <f>-NPV(OUTPUT!$G$4,AO63:AO$100)/(1+OUTPUT!$G$4)^($B62-OUTPUT!$G$6)</f>
        <v>0</v>
      </c>
      <c r="AP147" s="79">
        <f>-NPV(OUTPUT!$G$4,AP63:AP$100)/(1+OUTPUT!$G$4)^($B62-OUTPUT!$G$6)</f>
        <v>0</v>
      </c>
      <c r="AQ147" s="79">
        <f>-NPV(OUTPUT!$G$4,AQ63:AQ$100)/(1+OUTPUT!$G$4)^($B62-OUTPUT!$G$6)</f>
        <v>0</v>
      </c>
      <c r="AR147" s="79">
        <f>-NPV(OUTPUT!$G$4,AR63:AR$100)/(1+OUTPUT!$G$4)^($B62-OUTPUT!$G$6)</f>
        <v>0</v>
      </c>
      <c r="AS147" s="79">
        <f>-NPV(OUTPUT!$G$4,AS63:AS$100)/(1+OUTPUT!$G$4)^($B62-OUTPUT!$G$6)</f>
        <v>0</v>
      </c>
      <c r="AT147" s="79">
        <f>-NPV(OUTPUT!$G$4,AT63:AT$100)/(1+OUTPUT!$G$4)^($B62-OUTPUT!$G$6)</f>
        <v>0</v>
      </c>
      <c r="AU147" s="79">
        <f>-NPV(OUTPUT!$G$4,AU63:AU$100)/(1+OUTPUT!$G$4)^($B62-OUTPUT!$G$6)</f>
        <v>0</v>
      </c>
      <c r="AV147" s="79">
        <f>-NPV(OUTPUT!$G$4,AV63:AV$100)/(1+OUTPUT!$G$4)^($B62-OUTPUT!$G$6)</f>
        <v>0</v>
      </c>
      <c r="AW147" s="79">
        <f>-NPV(OUTPUT!$G$4,AW63:AW$100)/(1+OUTPUT!$G$4)^($B62-OUTPUT!$G$6)</f>
        <v>0</v>
      </c>
      <c r="AX147" s="79">
        <f>-NPV(OUTPUT!$G$4,AX63:AX$100)/(1+OUTPUT!$G$4)^($B62-OUTPUT!$G$6)</f>
        <v>0</v>
      </c>
      <c r="AY147" s="79">
        <f>-NPV(OUTPUT!$G$4,AY63:AY$100)/(1+OUTPUT!$G$4)^($B62-OUTPUT!$G$6)</f>
        <v>0</v>
      </c>
      <c r="AZ147" s="79">
        <f>-NPV(OUTPUT!$G$4,AZ63:AZ$100)/(1+OUTPUT!$G$4)^($B62-OUTPUT!$G$6)</f>
        <v>0</v>
      </c>
      <c r="BA147" s="79">
        <f>-NPV(OUTPUT!$G$4,BA63:BA$100)/(1+OUTPUT!$G$4)^($B62-OUTPUT!$G$6)</f>
        <v>0</v>
      </c>
      <c r="BB147" s="79">
        <f>-NPV(OUTPUT!$G$4,BB63:BB$100)/(1+OUTPUT!$G$4)^($B62-OUTPUT!$G$6)</f>
        <v>0</v>
      </c>
      <c r="BC147" s="79">
        <f>-NPV(OUTPUT!$G$4,BC63:BC$100)/(1+OUTPUT!$G$4)^($B62-OUTPUT!$G$6)</f>
        <v>0</v>
      </c>
      <c r="BD147" s="79">
        <f>-NPV(OUTPUT!$G$4,BD63:BD$100)/(1+OUTPUT!$G$4)^($B62-OUTPUT!$G$6)</f>
        <v>0</v>
      </c>
      <c r="BE147" s="79">
        <f>-NPV(OUTPUT!$G$4,BE63:BE$100)/(1+OUTPUT!$G$4)^($B62-OUTPUT!$G$6)</f>
        <v>0</v>
      </c>
      <c r="BF147" s="79">
        <f>-NPV(OUTPUT!$G$4,BF63:BF$100)/(1+OUTPUT!$G$4)^($B62-OUTPUT!$G$6)</f>
        <v>0</v>
      </c>
      <c r="BG147" s="79">
        <f>-NPV(OUTPUT!$G$4,BG63:BG$100)/(1+OUTPUT!$G$4)^($B62-OUTPUT!$G$6)</f>
        <v>0</v>
      </c>
      <c r="BH147" s="79">
        <f>-NPV(OUTPUT!$G$4,BH63:BH$100)/(1+OUTPUT!$G$4)^($B62-OUTPUT!$G$6)</f>
        <v>0</v>
      </c>
      <c r="BI147" s="79">
        <f>-NPV(OUTPUT!$G$4,BI63:BI$100)/(1+OUTPUT!$G$4)^($B62-OUTPUT!$G$6)</f>
        <v>0</v>
      </c>
      <c r="BJ147" s="79">
        <f>-NPV(OUTPUT!$G$4,BJ63:BJ$100)/(1+OUTPUT!$G$4)^($B62-OUTPUT!$G$6)</f>
        <v>0</v>
      </c>
      <c r="BK147" s="79">
        <f>-NPV(OUTPUT!$G$4,BK63:BK$100)/(1+OUTPUT!$G$4)^($B62-OUTPUT!$G$6)</f>
        <v>0</v>
      </c>
      <c r="BL147" s="79">
        <f>-NPV(OUTPUT!$G$4,BL63:BL$100)/(1+OUTPUT!$G$4)^($B62-OUTPUT!$G$6)</f>
        <v>0</v>
      </c>
      <c r="BM147" s="79">
        <f>-NPV(OUTPUT!$G$4,BM63:BM$100)/(1+OUTPUT!$G$4)^($B62-OUTPUT!$G$6)</f>
        <v>0</v>
      </c>
      <c r="BN147" s="79">
        <f>-NPV(OUTPUT!$G$4,BN63:BN$100)/(1+OUTPUT!$G$4)^($B62-OUTPUT!$G$6)</f>
        <v>0</v>
      </c>
      <c r="BO147" s="79">
        <f>-NPV(OUTPUT!$G$4,BO63:BO$100)/(1+OUTPUT!$G$4)^($B62-OUTPUT!$G$6)</f>
        <v>0</v>
      </c>
      <c r="BP147" s="79">
        <f>-NPV(OUTPUT!$G$4,BP63:BP$100)/(1+OUTPUT!$G$4)^($B62-OUTPUT!$G$6)</f>
        <v>0</v>
      </c>
      <c r="BQ147" s="79">
        <f>-NPV(OUTPUT!$G$4,BQ63:BQ$100)/(1+OUTPUT!$G$4)^($B62-OUTPUT!$G$6)</f>
        <v>0</v>
      </c>
      <c r="BR147" s="79">
        <f>-NPV(OUTPUT!$G$4,BR63:BR$100)/(1+OUTPUT!$G$4)^($B62-OUTPUT!$G$6)</f>
        <v>0</v>
      </c>
      <c r="BS147" s="79">
        <f>-NPV(OUTPUT!$G$4,BS63:BS$100)/(1+OUTPUT!$G$4)^($B62-OUTPUT!$G$6)</f>
        <v>0</v>
      </c>
      <c r="BT147" s="79">
        <f>-NPV(OUTPUT!$G$4,BT63:BT$100)/(1+OUTPUT!$G$4)^($B62-OUTPUT!$G$6)</f>
        <v>0</v>
      </c>
      <c r="BU147" s="79">
        <f>-NPV(OUTPUT!$G$4,BU63:BU$100)/(1+OUTPUT!$G$4)^($B62-OUTPUT!$G$6)</f>
        <v>0</v>
      </c>
      <c r="BV147" s="79">
        <f>-NPV(OUTPUT!$G$4,BV63:BV$100)/(1+OUTPUT!$G$4)^($B62-OUTPUT!$G$6)</f>
        <v>0</v>
      </c>
      <c r="BW147" s="79">
        <f>-NPV(OUTPUT!$G$4,BW63:BW$100)/(1+OUTPUT!$G$4)^($B62-OUTPUT!$G$6)</f>
        <v>0</v>
      </c>
      <c r="BX147" s="79">
        <f>-NPV(OUTPUT!$G$4,BX63:BX$100)/(1+OUTPUT!$G$4)^($B62-OUTPUT!$G$6)</f>
        <v>0</v>
      </c>
      <c r="BY147" s="79">
        <f>-NPV(OUTPUT!$G$4,BY63:BY$100)/(1+OUTPUT!$G$4)^($B62-OUTPUT!$G$6)</f>
        <v>0</v>
      </c>
      <c r="BZ147" s="79">
        <f>-NPV(OUTPUT!$G$4,BZ63:BZ$100)/(1+OUTPUT!$G$4)^($B62-OUTPUT!$G$6)</f>
        <v>0</v>
      </c>
      <c r="CA147" s="79">
        <f>-NPV(OUTPUT!$G$4,CA63:CA$100)/(1+OUTPUT!$G$4)^($B62-OUTPUT!$G$6)</f>
        <v>0</v>
      </c>
      <c r="CB147" s="79">
        <f>-NPV(OUTPUT!$G$4,CB63:CB$100)/(1+OUTPUT!$G$4)^($B62-OUTPUT!$G$6)</f>
        <v>0</v>
      </c>
      <c r="CC147" s="79">
        <f>-NPV(OUTPUT!$G$4,CC63:CC$100)/(1+OUTPUT!$G$4)^($B62-OUTPUT!$G$6)</f>
        <v>0</v>
      </c>
      <c r="CD147" s="79">
        <f>-NPV(OUTPUT!$G$4,CD63:CD$100)/(1+OUTPUT!$G$4)^($B62-OUTPUT!$G$6)</f>
        <v>0</v>
      </c>
      <c r="CE147" s="79">
        <f>-NPV(OUTPUT!$G$4,CE63:CE$100)/(1+OUTPUT!$G$4)^($B62-OUTPUT!$G$6)</f>
        <v>0</v>
      </c>
      <c r="CF147" s="79">
        <f>-NPV(OUTPUT!$G$4,CF63:CF$100)/(1+OUTPUT!$G$4)^($B62-OUTPUT!$G$6)</f>
        <v>0</v>
      </c>
      <c r="CG147" s="45">
        <f>SUM(D147:AT147)</f>
        <v>0</v>
      </c>
    </row>
    <row r="148" spans="2:85" x14ac:dyDescent="0.2">
      <c r="B148" s="20">
        <f t="shared" si="131"/>
        <v>2065</v>
      </c>
      <c r="C148"/>
      <c r="D148" s="79">
        <f>-NPV(OUTPUT!$G$4,D64:D$100)/(1+OUTPUT!$G$4)^($B63-OUTPUT!$G$6)</f>
        <v>0</v>
      </c>
      <c r="E148" s="79">
        <f>-NPV(OUTPUT!$G$4,E64:E$100)/(1+OUTPUT!$G$4)^($B63-OUTPUT!$G$6)</f>
        <v>0</v>
      </c>
      <c r="F148" s="79">
        <f>-NPV(OUTPUT!$G$4,F64:F$100)/(1+OUTPUT!$G$4)^($B63-OUTPUT!$G$6)</f>
        <v>0</v>
      </c>
      <c r="G148" s="79">
        <f>-NPV(OUTPUT!$G$4,G64:G$100)/(1+OUTPUT!$G$4)^($B63-OUTPUT!$G$6)</f>
        <v>0</v>
      </c>
      <c r="H148" s="79">
        <f>-NPV(OUTPUT!$G$4,H64:H$100)/(1+OUTPUT!$G$4)^($B63-OUTPUT!$G$6)</f>
        <v>0</v>
      </c>
      <c r="I148" s="79">
        <f>-NPV(OUTPUT!$G$4,I64:I$100)/(1+OUTPUT!$G$4)^($B63-OUTPUT!$G$6)</f>
        <v>0</v>
      </c>
      <c r="J148" s="79">
        <f>-NPV(OUTPUT!$G$4,J64:J$100)/(1+OUTPUT!$G$4)^($B63-OUTPUT!$G$6)</f>
        <v>0</v>
      </c>
      <c r="K148" s="79">
        <f>-NPV(OUTPUT!$G$4,K64:K$100)/(1+OUTPUT!$G$4)^($B63-OUTPUT!$G$6)</f>
        <v>0</v>
      </c>
      <c r="L148" s="79">
        <f>-NPV(OUTPUT!$G$4,L64:L$100)/(1+OUTPUT!$G$4)^($B63-OUTPUT!$G$6)</f>
        <v>0</v>
      </c>
      <c r="M148" s="79">
        <f>-NPV(OUTPUT!$G$4,M64:M$100)/(1+OUTPUT!$G$4)^($B63-OUTPUT!$G$6)</f>
        <v>0</v>
      </c>
      <c r="N148" s="79">
        <f>-NPV(OUTPUT!$G$4,N64:N$100)/(1+OUTPUT!$G$4)^($B63-OUTPUT!$G$6)</f>
        <v>0</v>
      </c>
      <c r="O148" s="79">
        <f>-NPV(OUTPUT!$G$4,O64:O$100)/(1+OUTPUT!$G$4)^($B63-OUTPUT!$G$6)</f>
        <v>0</v>
      </c>
      <c r="P148" s="79">
        <f>-NPV(OUTPUT!$G$4,P64:P$100)/(1+OUTPUT!$G$4)^($B63-OUTPUT!$G$6)</f>
        <v>0</v>
      </c>
      <c r="Q148" s="79">
        <f>-NPV(OUTPUT!$G$4,Q64:Q$100)/(1+OUTPUT!$G$4)^($B63-OUTPUT!$G$6)</f>
        <v>0</v>
      </c>
      <c r="R148" s="79">
        <f>-NPV(OUTPUT!$G$4,R64:R$100)/(1+OUTPUT!$G$4)^($B63-OUTPUT!$G$6)</f>
        <v>0</v>
      </c>
      <c r="S148" s="79">
        <f>-NPV(OUTPUT!$G$4,S64:S$100)/(1+OUTPUT!$G$4)^($B63-OUTPUT!$G$6)</f>
        <v>0</v>
      </c>
      <c r="T148" s="79">
        <f>-NPV(OUTPUT!$G$4,T64:T$100)/(1+OUTPUT!$G$4)^($B63-OUTPUT!$G$6)</f>
        <v>0</v>
      </c>
      <c r="U148" s="79">
        <f>-NPV(OUTPUT!$G$4,U64:U$100)/(1+OUTPUT!$G$4)^($B63-OUTPUT!$G$6)</f>
        <v>0</v>
      </c>
      <c r="V148" s="79">
        <f>-NPV(OUTPUT!$G$4,V64:V$100)/(1+OUTPUT!$G$4)^($B63-OUTPUT!$G$6)</f>
        <v>0</v>
      </c>
      <c r="W148" s="79">
        <f>-NPV(OUTPUT!$G$4,W64:W$100)/(1+OUTPUT!$G$4)^($B63-OUTPUT!$G$6)</f>
        <v>0</v>
      </c>
      <c r="X148" s="79">
        <f>-NPV(OUTPUT!$G$4,X64:X$100)/(1+OUTPUT!$G$4)^($B63-OUTPUT!$G$6)</f>
        <v>0</v>
      </c>
      <c r="Y148" s="79">
        <f>-NPV(OUTPUT!$G$4,Y64:Y$100)/(1+OUTPUT!$G$4)^($B63-OUTPUT!$G$6)</f>
        <v>0</v>
      </c>
      <c r="Z148" s="79">
        <f>-NPV(OUTPUT!$G$4,Z64:Z$100)/(1+OUTPUT!$G$4)^($B63-OUTPUT!$G$6)</f>
        <v>0</v>
      </c>
      <c r="AA148" s="79">
        <f>-NPV(OUTPUT!$G$4,AA64:AA$100)/(1+OUTPUT!$G$4)^($B63-OUTPUT!$G$6)</f>
        <v>0</v>
      </c>
      <c r="AB148" s="79">
        <f>-NPV(OUTPUT!$G$4,AB64:AB$100)/(1+OUTPUT!$G$4)^($B63-OUTPUT!$G$6)</f>
        <v>0</v>
      </c>
      <c r="AC148" s="79">
        <f>-NPV(OUTPUT!$G$4,AC64:AC$100)/(1+OUTPUT!$G$4)^($B63-OUTPUT!$G$6)</f>
        <v>0</v>
      </c>
      <c r="AD148" s="79">
        <f>-NPV(OUTPUT!$G$4,AD64:AD$100)/(1+OUTPUT!$G$4)^($B63-OUTPUT!$G$6)</f>
        <v>0</v>
      </c>
      <c r="AE148" s="79">
        <f>-NPV(OUTPUT!$G$4,AE64:AE$100)/(1+OUTPUT!$G$4)^($B63-OUTPUT!$G$6)</f>
        <v>0</v>
      </c>
      <c r="AF148" s="79">
        <f>-NPV(OUTPUT!$G$4,AF64:AF$100)/(1+OUTPUT!$G$4)^($B63-OUTPUT!$G$6)</f>
        <v>0</v>
      </c>
      <c r="AG148" s="79">
        <f>-NPV(OUTPUT!$G$4,AG64:AG$100)/(1+OUTPUT!$G$4)^($B63-OUTPUT!$G$6)</f>
        <v>0</v>
      </c>
      <c r="AH148" s="79">
        <f>-NPV(OUTPUT!$G$4,AH64:AH$100)/(1+OUTPUT!$G$4)^($B63-OUTPUT!$G$6)</f>
        <v>0</v>
      </c>
      <c r="AI148" s="79">
        <f>-NPV(OUTPUT!$G$4,AI64:AI$100)/(1+OUTPUT!$G$4)^($B63-OUTPUT!$G$6)</f>
        <v>0</v>
      </c>
      <c r="AJ148" s="79">
        <f>-NPV(OUTPUT!$G$4,AJ64:AJ$100)/(1+OUTPUT!$G$4)^($B63-OUTPUT!$G$6)</f>
        <v>0</v>
      </c>
      <c r="AK148" s="79">
        <f>-NPV(OUTPUT!$G$4,AK64:AK$100)/(1+OUTPUT!$G$4)^($B63-OUTPUT!$G$6)</f>
        <v>0</v>
      </c>
      <c r="AL148" s="79">
        <f>-NPV(OUTPUT!$G$4,AL64:AL$100)/(1+OUTPUT!$G$4)^($B63-OUTPUT!$G$6)</f>
        <v>0</v>
      </c>
      <c r="AM148" s="79">
        <f>-NPV(OUTPUT!$G$4,AM64:AM$100)/(1+OUTPUT!$G$4)^($B63-OUTPUT!$G$6)</f>
        <v>0</v>
      </c>
      <c r="AN148" s="79">
        <f>-NPV(OUTPUT!$G$4,AN64:AN$100)/(1+OUTPUT!$G$4)^($B63-OUTPUT!$G$6)</f>
        <v>0</v>
      </c>
      <c r="AO148" s="79">
        <f>-NPV(OUTPUT!$G$4,AO64:AO$100)/(1+OUTPUT!$G$4)^($B63-OUTPUT!$G$6)</f>
        <v>0</v>
      </c>
      <c r="AP148" s="79">
        <f>-NPV(OUTPUT!$G$4,AP64:AP$100)/(1+OUTPUT!$G$4)^($B63-OUTPUT!$G$6)</f>
        <v>0</v>
      </c>
      <c r="AQ148" s="79">
        <f>-NPV(OUTPUT!$G$4,AQ64:AQ$100)/(1+OUTPUT!$G$4)^($B63-OUTPUT!$G$6)</f>
        <v>0</v>
      </c>
      <c r="AR148" s="79">
        <f>-NPV(OUTPUT!$G$4,AR64:AR$100)/(1+OUTPUT!$G$4)^($B63-OUTPUT!$G$6)</f>
        <v>0</v>
      </c>
      <c r="AS148" s="79">
        <f>-NPV(OUTPUT!$G$4,AS64:AS$100)/(1+OUTPUT!$G$4)^($B63-OUTPUT!$G$6)</f>
        <v>0</v>
      </c>
      <c r="AT148" s="79">
        <f>-NPV(OUTPUT!$G$4,AT64:AT$100)/(1+OUTPUT!$G$4)^($B63-OUTPUT!$G$6)</f>
        <v>0</v>
      </c>
      <c r="AU148" s="79">
        <f>-NPV(OUTPUT!$G$4,AU64:AU$100)/(1+OUTPUT!$G$4)^($B63-OUTPUT!$G$6)</f>
        <v>0</v>
      </c>
      <c r="AV148" s="79">
        <f>-NPV(OUTPUT!$G$4,AV64:AV$100)/(1+OUTPUT!$G$4)^($B63-OUTPUT!$G$6)</f>
        <v>0</v>
      </c>
      <c r="AW148" s="79">
        <f>-NPV(OUTPUT!$G$4,AW64:AW$100)/(1+OUTPUT!$G$4)^($B63-OUTPUT!$G$6)</f>
        <v>0</v>
      </c>
      <c r="AX148" s="79">
        <f>-NPV(OUTPUT!$G$4,AX64:AX$100)/(1+OUTPUT!$G$4)^($B63-OUTPUT!$G$6)</f>
        <v>0</v>
      </c>
      <c r="AY148" s="79">
        <f>-NPV(OUTPUT!$G$4,AY64:AY$100)/(1+OUTPUT!$G$4)^($B63-OUTPUT!$G$6)</f>
        <v>0</v>
      </c>
      <c r="AZ148" s="79">
        <f>-NPV(OUTPUT!$G$4,AZ64:AZ$100)/(1+OUTPUT!$G$4)^($B63-OUTPUT!$G$6)</f>
        <v>0</v>
      </c>
      <c r="BA148" s="79">
        <f>-NPV(OUTPUT!$G$4,BA64:BA$100)/(1+OUTPUT!$G$4)^($B63-OUTPUT!$G$6)</f>
        <v>0</v>
      </c>
      <c r="BB148" s="79">
        <f>-NPV(OUTPUT!$G$4,BB64:BB$100)/(1+OUTPUT!$G$4)^($B63-OUTPUT!$G$6)</f>
        <v>0</v>
      </c>
      <c r="BC148" s="79">
        <f>-NPV(OUTPUT!$G$4,BC64:BC$100)/(1+OUTPUT!$G$4)^($B63-OUTPUT!$G$6)</f>
        <v>0</v>
      </c>
      <c r="BD148" s="79">
        <f>-NPV(OUTPUT!$G$4,BD64:BD$100)/(1+OUTPUT!$G$4)^($B63-OUTPUT!$G$6)</f>
        <v>0</v>
      </c>
      <c r="BE148" s="79">
        <f>-NPV(OUTPUT!$G$4,BE64:BE$100)/(1+OUTPUT!$G$4)^($B63-OUTPUT!$G$6)</f>
        <v>0</v>
      </c>
      <c r="BF148" s="79">
        <f>-NPV(OUTPUT!$G$4,BF64:BF$100)/(1+OUTPUT!$G$4)^($B63-OUTPUT!$G$6)</f>
        <v>0</v>
      </c>
      <c r="BG148" s="79">
        <f>-NPV(OUTPUT!$G$4,BG64:BG$100)/(1+OUTPUT!$G$4)^($B63-OUTPUT!$G$6)</f>
        <v>0</v>
      </c>
      <c r="BH148" s="79">
        <f>-NPV(OUTPUT!$G$4,BH64:BH$100)/(1+OUTPUT!$G$4)^($B63-OUTPUT!$G$6)</f>
        <v>0</v>
      </c>
      <c r="BI148" s="79">
        <f>-NPV(OUTPUT!$G$4,BI64:BI$100)/(1+OUTPUT!$G$4)^($B63-OUTPUT!$G$6)</f>
        <v>0</v>
      </c>
      <c r="BJ148" s="79">
        <f>-NPV(OUTPUT!$G$4,BJ64:BJ$100)/(1+OUTPUT!$G$4)^($B63-OUTPUT!$G$6)</f>
        <v>0</v>
      </c>
      <c r="BK148" s="79">
        <f>-NPV(OUTPUT!$G$4,BK64:BK$100)/(1+OUTPUT!$G$4)^($B63-OUTPUT!$G$6)</f>
        <v>0</v>
      </c>
      <c r="BL148" s="79">
        <f>-NPV(OUTPUT!$G$4,BL64:BL$100)/(1+OUTPUT!$G$4)^($B63-OUTPUT!$G$6)</f>
        <v>0</v>
      </c>
      <c r="BM148" s="79">
        <f>-NPV(OUTPUT!$G$4,BM64:BM$100)/(1+OUTPUT!$G$4)^($B63-OUTPUT!$G$6)</f>
        <v>0</v>
      </c>
      <c r="BN148" s="79">
        <f>-NPV(OUTPUT!$G$4,BN64:BN$100)/(1+OUTPUT!$G$4)^($B63-OUTPUT!$G$6)</f>
        <v>0</v>
      </c>
      <c r="BO148" s="79">
        <f>-NPV(OUTPUT!$G$4,BO64:BO$100)/(1+OUTPUT!$G$4)^($B63-OUTPUT!$G$6)</f>
        <v>0</v>
      </c>
      <c r="BP148" s="79">
        <f>-NPV(OUTPUT!$G$4,BP64:BP$100)/(1+OUTPUT!$G$4)^($B63-OUTPUT!$G$6)</f>
        <v>0</v>
      </c>
      <c r="BQ148" s="79">
        <f>-NPV(OUTPUT!$G$4,BQ64:BQ$100)/(1+OUTPUT!$G$4)^($B63-OUTPUT!$G$6)</f>
        <v>0</v>
      </c>
      <c r="BR148" s="79">
        <f>-NPV(OUTPUT!$G$4,BR64:BR$100)/(1+OUTPUT!$G$4)^($B63-OUTPUT!$G$6)</f>
        <v>0</v>
      </c>
      <c r="BS148" s="79">
        <f>-NPV(OUTPUT!$G$4,BS64:BS$100)/(1+OUTPUT!$G$4)^($B63-OUTPUT!$G$6)</f>
        <v>0</v>
      </c>
      <c r="BT148" s="79">
        <f>-NPV(OUTPUT!$G$4,BT64:BT$100)/(1+OUTPUT!$G$4)^($B63-OUTPUT!$G$6)</f>
        <v>0</v>
      </c>
      <c r="BU148" s="79">
        <f>-NPV(OUTPUT!$G$4,BU64:BU$100)/(1+OUTPUT!$G$4)^($B63-OUTPUT!$G$6)</f>
        <v>0</v>
      </c>
      <c r="BV148" s="79">
        <f>-NPV(OUTPUT!$G$4,BV64:BV$100)/(1+OUTPUT!$G$4)^($B63-OUTPUT!$G$6)</f>
        <v>0</v>
      </c>
      <c r="BW148" s="79">
        <f>-NPV(OUTPUT!$G$4,BW64:BW$100)/(1+OUTPUT!$G$4)^($B63-OUTPUT!$G$6)</f>
        <v>0</v>
      </c>
      <c r="BX148" s="79">
        <f>-NPV(OUTPUT!$G$4,BX64:BX$100)/(1+OUTPUT!$G$4)^($B63-OUTPUT!$G$6)</f>
        <v>0</v>
      </c>
      <c r="BY148" s="79">
        <f>-NPV(OUTPUT!$G$4,BY64:BY$100)/(1+OUTPUT!$G$4)^($B63-OUTPUT!$G$6)</f>
        <v>0</v>
      </c>
      <c r="BZ148" s="79">
        <f>-NPV(OUTPUT!$G$4,BZ64:BZ$100)/(1+OUTPUT!$G$4)^($B63-OUTPUT!$G$6)</f>
        <v>0</v>
      </c>
      <c r="CA148" s="79">
        <f>-NPV(OUTPUT!$G$4,CA64:CA$100)/(1+OUTPUT!$G$4)^($B63-OUTPUT!$G$6)</f>
        <v>0</v>
      </c>
      <c r="CB148" s="79">
        <f>-NPV(OUTPUT!$G$4,CB64:CB$100)/(1+OUTPUT!$G$4)^($B63-OUTPUT!$G$6)</f>
        <v>0</v>
      </c>
      <c r="CC148" s="79">
        <f>-NPV(OUTPUT!$G$4,CC64:CC$100)/(1+OUTPUT!$G$4)^($B63-OUTPUT!$G$6)</f>
        <v>0</v>
      </c>
      <c r="CD148" s="79">
        <f>-NPV(OUTPUT!$G$4,CD64:CD$100)/(1+OUTPUT!$G$4)^($B63-OUTPUT!$G$6)</f>
        <v>0</v>
      </c>
      <c r="CE148" s="79">
        <f>-NPV(OUTPUT!$G$4,CE64:CE$100)/(1+OUTPUT!$G$4)^($B63-OUTPUT!$G$6)</f>
        <v>0</v>
      </c>
      <c r="CF148" s="79">
        <f>-NPV(OUTPUT!$G$4,CF64:CF$100)/(1+OUTPUT!$G$4)^($B63-OUTPUT!$G$6)</f>
        <v>0</v>
      </c>
      <c r="CG148" s="45">
        <f>SUM(D148:AU148)</f>
        <v>0</v>
      </c>
    </row>
    <row r="149" spans="2:85" x14ac:dyDescent="0.2">
      <c r="B149" s="20">
        <f t="shared" si="131"/>
        <v>2066</v>
      </c>
      <c r="C149"/>
      <c r="D149" s="79">
        <f>-NPV(OUTPUT!$G$4,D65:D$100)/(1+OUTPUT!$G$4)^($B64-OUTPUT!$G$6)</f>
        <v>0</v>
      </c>
      <c r="E149" s="79">
        <f>-NPV(OUTPUT!$G$4,E65:E$100)/(1+OUTPUT!$G$4)^($B64-OUTPUT!$G$6)</f>
        <v>0</v>
      </c>
      <c r="F149" s="79">
        <f>-NPV(OUTPUT!$G$4,F65:F$100)/(1+OUTPUT!$G$4)^($B64-OUTPUT!$G$6)</f>
        <v>0</v>
      </c>
      <c r="G149" s="79">
        <f>-NPV(OUTPUT!$G$4,G65:G$100)/(1+OUTPUT!$G$4)^($B64-OUTPUT!$G$6)</f>
        <v>0</v>
      </c>
      <c r="H149" s="79">
        <f>-NPV(OUTPUT!$G$4,H65:H$100)/(1+OUTPUT!$G$4)^($B64-OUTPUT!$G$6)</f>
        <v>0</v>
      </c>
      <c r="I149" s="79">
        <f>-NPV(OUTPUT!$G$4,I65:I$100)/(1+OUTPUT!$G$4)^($B64-OUTPUT!$G$6)</f>
        <v>0</v>
      </c>
      <c r="J149" s="79">
        <f>-NPV(OUTPUT!$G$4,J65:J$100)/(1+OUTPUT!$G$4)^($B64-OUTPUT!$G$6)</f>
        <v>0</v>
      </c>
      <c r="K149" s="79">
        <f>-NPV(OUTPUT!$G$4,K65:K$100)/(1+OUTPUT!$G$4)^($B64-OUTPUT!$G$6)</f>
        <v>0</v>
      </c>
      <c r="L149" s="79">
        <f>-NPV(OUTPUT!$G$4,L65:L$100)/(1+OUTPUT!$G$4)^($B64-OUTPUT!$G$6)</f>
        <v>0</v>
      </c>
      <c r="M149" s="79">
        <f>-NPV(OUTPUT!$G$4,M65:M$100)/(1+OUTPUT!$G$4)^($B64-OUTPUT!$G$6)</f>
        <v>0</v>
      </c>
      <c r="N149" s="79">
        <f>-NPV(OUTPUT!$G$4,N65:N$100)/(1+OUTPUT!$G$4)^($B64-OUTPUT!$G$6)</f>
        <v>0</v>
      </c>
      <c r="O149" s="79">
        <f>-NPV(OUTPUT!$G$4,O65:O$100)/(1+OUTPUT!$G$4)^($B64-OUTPUT!$G$6)</f>
        <v>0</v>
      </c>
      <c r="P149" s="79">
        <f>-NPV(OUTPUT!$G$4,P65:P$100)/(1+OUTPUT!$G$4)^($B64-OUTPUT!$G$6)</f>
        <v>0</v>
      </c>
      <c r="Q149" s="79">
        <f>-NPV(OUTPUT!$G$4,Q65:Q$100)/(1+OUTPUT!$G$4)^($B64-OUTPUT!$G$6)</f>
        <v>0</v>
      </c>
      <c r="R149" s="79">
        <f>-NPV(OUTPUT!$G$4,R65:R$100)/(1+OUTPUT!$G$4)^($B64-OUTPUT!$G$6)</f>
        <v>0</v>
      </c>
      <c r="S149" s="79">
        <f>-NPV(OUTPUT!$G$4,S65:S$100)/(1+OUTPUT!$G$4)^($B64-OUTPUT!$G$6)</f>
        <v>0</v>
      </c>
      <c r="T149" s="79">
        <f>-NPV(OUTPUT!$G$4,T65:T$100)/(1+OUTPUT!$G$4)^($B64-OUTPUT!$G$6)</f>
        <v>0</v>
      </c>
      <c r="U149" s="79">
        <f>-NPV(OUTPUT!$G$4,U65:U$100)/(1+OUTPUT!$G$4)^($B64-OUTPUT!$G$6)</f>
        <v>0</v>
      </c>
      <c r="V149" s="79">
        <f>-NPV(OUTPUT!$G$4,V65:V$100)/(1+OUTPUT!$G$4)^($B64-OUTPUT!$G$6)</f>
        <v>0</v>
      </c>
      <c r="W149" s="79">
        <f>-NPV(OUTPUT!$G$4,W65:W$100)/(1+OUTPUT!$G$4)^($B64-OUTPUT!$G$6)</f>
        <v>0</v>
      </c>
      <c r="X149" s="79">
        <f>-NPV(OUTPUT!$G$4,X65:X$100)/(1+OUTPUT!$G$4)^($B64-OUTPUT!$G$6)</f>
        <v>0</v>
      </c>
      <c r="Y149" s="79">
        <f>-NPV(OUTPUT!$G$4,Y65:Y$100)/(1+OUTPUT!$G$4)^($B64-OUTPUT!$G$6)</f>
        <v>0</v>
      </c>
      <c r="Z149" s="79">
        <f>-NPV(OUTPUT!$G$4,Z65:Z$100)/(1+OUTPUT!$G$4)^($B64-OUTPUT!$G$6)</f>
        <v>0</v>
      </c>
      <c r="AA149" s="79">
        <f>-NPV(OUTPUT!$G$4,AA65:AA$100)/(1+OUTPUT!$G$4)^($B64-OUTPUT!$G$6)</f>
        <v>0</v>
      </c>
      <c r="AB149" s="79">
        <f>-NPV(OUTPUT!$G$4,AB65:AB$100)/(1+OUTPUT!$G$4)^($B64-OUTPUT!$G$6)</f>
        <v>0</v>
      </c>
      <c r="AC149" s="79">
        <f>-NPV(OUTPUT!$G$4,AC65:AC$100)/(1+OUTPUT!$G$4)^($B64-OUTPUT!$G$6)</f>
        <v>0</v>
      </c>
      <c r="AD149" s="79">
        <f>-NPV(OUTPUT!$G$4,AD65:AD$100)/(1+OUTPUT!$G$4)^($B64-OUTPUT!$G$6)</f>
        <v>0</v>
      </c>
      <c r="AE149" s="79">
        <f>-NPV(OUTPUT!$G$4,AE65:AE$100)/(1+OUTPUT!$G$4)^($B64-OUTPUT!$G$6)</f>
        <v>0</v>
      </c>
      <c r="AF149" s="79">
        <f>-NPV(OUTPUT!$G$4,AF65:AF$100)/(1+OUTPUT!$G$4)^($B64-OUTPUT!$G$6)</f>
        <v>0</v>
      </c>
      <c r="AG149" s="79">
        <f>-NPV(OUTPUT!$G$4,AG65:AG$100)/(1+OUTPUT!$G$4)^($B64-OUTPUT!$G$6)</f>
        <v>0</v>
      </c>
      <c r="AH149" s="79">
        <f>-NPV(OUTPUT!$G$4,AH65:AH$100)/(1+OUTPUT!$G$4)^($B64-OUTPUT!$G$6)</f>
        <v>0</v>
      </c>
      <c r="AI149" s="79">
        <f>-NPV(OUTPUT!$G$4,AI65:AI$100)/(1+OUTPUT!$G$4)^($B64-OUTPUT!$G$6)</f>
        <v>0</v>
      </c>
      <c r="AJ149" s="79">
        <f>-NPV(OUTPUT!$G$4,AJ65:AJ$100)/(1+OUTPUT!$G$4)^($B64-OUTPUT!$G$6)</f>
        <v>0</v>
      </c>
      <c r="AK149" s="79">
        <f>-NPV(OUTPUT!$G$4,AK65:AK$100)/(1+OUTPUT!$G$4)^($B64-OUTPUT!$G$6)</f>
        <v>0</v>
      </c>
      <c r="AL149" s="79">
        <f>-NPV(OUTPUT!$G$4,AL65:AL$100)/(1+OUTPUT!$G$4)^($B64-OUTPUT!$G$6)</f>
        <v>0</v>
      </c>
      <c r="AM149" s="79">
        <f>-NPV(OUTPUT!$G$4,AM65:AM$100)/(1+OUTPUT!$G$4)^($B64-OUTPUT!$G$6)</f>
        <v>0</v>
      </c>
      <c r="AN149" s="79">
        <f>-NPV(OUTPUT!$G$4,AN65:AN$100)/(1+OUTPUT!$G$4)^($B64-OUTPUT!$G$6)</f>
        <v>0</v>
      </c>
      <c r="AO149" s="79">
        <f>-NPV(OUTPUT!$G$4,AO65:AO$100)/(1+OUTPUT!$G$4)^($B64-OUTPUT!$G$6)</f>
        <v>0</v>
      </c>
      <c r="AP149" s="79">
        <f>-NPV(OUTPUT!$G$4,AP65:AP$100)/(1+OUTPUT!$G$4)^($B64-OUTPUT!$G$6)</f>
        <v>0</v>
      </c>
      <c r="AQ149" s="79">
        <f>-NPV(OUTPUT!$G$4,AQ65:AQ$100)/(1+OUTPUT!$G$4)^($B64-OUTPUT!$G$6)</f>
        <v>0</v>
      </c>
      <c r="AR149" s="79">
        <f>-NPV(OUTPUT!$G$4,AR65:AR$100)/(1+OUTPUT!$G$4)^($B64-OUTPUT!$G$6)</f>
        <v>0</v>
      </c>
      <c r="AS149" s="79">
        <f>-NPV(OUTPUT!$G$4,AS65:AS$100)/(1+OUTPUT!$G$4)^($B64-OUTPUT!$G$6)</f>
        <v>0</v>
      </c>
      <c r="AT149" s="79">
        <f>-NPV(OUTPUT!$G$4,AT65:AT$100)/(1+OUTPUT!$G$4)^($B64-OUTPUT!$G$6)</f>
        <v>0</v>
      </c>
      <c r="AU149" s="79">
        <f>-NPV(OUTPUT!$G$4,AU65:AU$100)/(1+OUTPUT!$G$4)^($B64-OUTPUT!$G$6)</f>
        <v>0</v>
      </c>
      <c r="AV149" s="79">
        <f>-NPV(OUTPUT!$G$4,AV65:AV$100)/(1+OUTPUT!$G$4)^($B64-OUTPUT!$G$6)</f>
        <v>0</v>
      </c>
      <c r="AW149" s="79">
        <f>-NPV(OUTPUT!$G$4,AW65:AW$100)/(1+OUTPUT!$G$4)^($B64-OUTPUT!$G$6)</f>
        <v>0</v>
      </c>
      <c r="AX149" s="79">
        <f>-NPV(OUTPUT!$G$4,AX65:AX$100)/(1+OUTPUT!$G$4)^($B64-OUTPUT!$G$6)</f>
        <v>0</v>
      </c>
      <c r="AY149" s="79">
        <f>-NPV(OUTPUT!$G$4,AY65:AY$100)/(1+OUTPUT!$G$4)^($B64-OUTPUT!$G$6)</f>
        <v>0</v>
      </c>
      <c r="AZ149" s="79">
        <f>-NPV(OUTPUT!$G$4,AZ65:AZ$100)/(1+OUTPUT!$G$4)^($B64-OUTPUT!$G$6)</f>
        <v>0</v>
      </c>
      <c r="BA149" s="79">
        <f>-NPV(OUTPUT!$G$4,BA65:BA$100)/(1+OUTPUT!$G$4)^($B64-OUTPUT!$G$6)</f>
        <v>0</v>
      </c>
      <c r="BB149" s="79">
        <f>-NPV(OUTPUT!$G$4,BB65:BB$100)/(1+OUTPUT!$G$4)^($B64-OUTPUT!$G$6)</f>
        <v>0</v>
      </c>
      <c r="BC149" s="79">
        <f>-NPV(OUTPUT!$G$4,BC65:BC$100)/(1+OUTPUT!$G$4)^($B64-OUTPUT!$G$6)</f>
        <v>0</v>
      </c>
      <c r="BD149" s="79">
        <f>-NPV(OUTPUT!$G$4,BD65:BD$100)/(1+OUTPUT!$G$4)^($B64-OUTPUT!$G$6)</f>
        <v>0</v>
      </c>
      <c r="BE149" s="79">
        <f>-NPV(OUTPUT!$G$4,BE65:BE$100)/(1+OUTPUT!$G$4)^($B64-OUTPUT!$G$6)</f>
        <v>0</v>
      </c>
      <c r="BF149" s="79">
        <f>-NPV(OUTPUT!$G$4,BF65:BF$100)/(1+OUTPUT!$G$4)^($B64-OUTPUT!$G$6)</f>
        <v>0</v>
      </c>
      <c r="BG149" s="79">
        <f>-NPV(OUTPUT!$G$4,BG65:BG$100)/(1+OUTPUT!$G$4)^($B64-OUTPUT!$G$6)</f>
        <v>0</v>
      </c>
      <c r="BH149" s="79">
        <f>-NPV(OUTPUT!$G$4,BH65:BH$100)/(1+OUTPUT!$G$4)^($B64-OUTPUT!$G$6)</f>
        <v>0</v>
      </c>
      <c r="BI149" s="79">
        <f>-NPV(OUTPUT!$G$4,BI65:BI$100)/(1+OUTPUT!$G$4)^($B64-OUTPUT!$G$6)</f>
        <v>0</v>
      </c>
      <c r="BJ149" s="79">
        <f>-NPV(OUTPUT!$G$4,BJ65:BJ$100)/(1+OUTPUT!$G$4)^($B64-OUTPUT!$G$6)</f>
        <v>0</v>
      </c>
      <c r="BK149" s="79">
        <f>-NPV(OUTPUT!$G$4,BK65:BK$100)/(1+OUTPUT!$G$4)^($B64-OUTPUT!$G$6)</f>
        <v>0</v>
      </c>
      <c r="BL149" s="79">
        <f>-NPV(OUTPUT!$G$4,BL65:BL$100)/(1+OUTPUT!$G$4)^($B64-OUTPUT!$G$6)</f>
        <v>0</v>
      </c>
      <c r="BM149" s="79">
        <f>-NPV(OUTPUT!$G$4,BM65:BM$100)/(1+OUTPUT!$G$4)^($B64-OUTPUT!$G$6)</f>
        <v>0</v>
      </c>
      <c r="BN149" s="79">
        <f>-NPV(OUTPUT!$G$4,BN65:BN$100)/(1+OUTPUT!$G$4)^($B64-OUTPUT!$G$6)</f>
        <v>0</v>
      </c>
      <c r="BO149" s="79">
        <f>-NPV(OUTPUT!$G$4,BO65:BO$100)/(1+OUTPUT!$G$4)^($B64-OUTPUT!$G$6)</f>
        <v>0</v>
      </c>
      <c r="BP149" s="79">
        <f>-NPV(OUTPUT!$G$4,BP65:BP$100)/(1+OUTPUT!$G$4)^($B64-OUTPUT!$G$6)</f>
        <v>0</v>
      </c>
      <c r="BQ149" s="79">
        <f>-NPV(OUTPUT!$G$4,BQ65:BQ$100)/(1+OUTPUT!$G$4)^($B64-OUTPUT!$G$6)</f>
        <v>0</v>
      </c>
      <c r="BR149" s="79">
        <f>-NPV(OUTPUT!$G$4,BR65:BR$100)/(1+OUTPUT!$G$4)^($B64-OUTPUT!$G$6)</f>
        <v>0</v>
      </c>
      <c r="BS149" s="79">
        <f>-NPV(OUTPUT!$G$4,BS65:BS$100)/(1+OUTPUT!$G$4)^($B64-OUTPUT!$G$6)</f>
        <v>0</v>
      </c>
      <c r="BT149" s="79">
        <f>-NPV(OUTPUT!$G$4,BT65:BT$100)/(1+OUTPUT!$G$4)^($B64-OUTPUT!$G$6)</f>
        <v>0</v>
      </c>
      <c r="BU149" s="79">
        <f>-NPV(OUTPUT!$G$4,BU65:BU$100)/(1+OUTPUT!$G$4)^($B64-OUTPUT!$G$6)</f>
        <v>0</v>
      </c>
      <c r="BV149" s="79">
        <f>-NPV(OUTPUT!$G$4,BV65:BV$100)/(1+OUTPUT!$G$4)^($B64-OUTPUT!$G$6)</f>
        <v>0</v>
      </c>
      <c r="BW149" s="79">
        <f>-NPV(OUTPUT!$G$4,BW65:BW$100)/(1+OUTPUT!$G$4)^($B64-OUTPUT!$G$6)</f>
        <v>0</v>
      </c>
      <c r="BX149" s="79">
        <f>-NPV(OUTPUT!$G$4,BX65:BX$100)/(1+OUTPUT!$G$4)^($B64-OUTPUT!$G$6)</f>
        <v>0</v>
      </c>
      <c r="BY149" s="79">
        <f>-NPV(OUTPUT!$G$4,BY65:BY$100)/(1+OUTPUT!$G$4)^($B64-OUTPUT!$G$6)</f>
        <v>0</v>
      </c>
      <c r="BZ149" s="79">
        <f>-NPV(OUTPUT!$G$4,BZ65:BZ$100)/(1+OUTPUT!$G$4)^($B64-OUTPUT!$G$6)</f>
        <v>0</v>
      </c>
      <c r="CA149" s="79">
        <f>-NPV(OUTPUT!$G$4,CA65:CA$100)/(1+OUTPUT!$G$4)^($B64-OUTPUT!$G$6)</f>
        <v>0</v>
      </c>
      <c r="CB149" s="79">
        <f>-NPV(OUTPUT!$G$4,CB65:CB$100)/(1+OUTPUT!$G$4)^($B64-OUTPUT!$G$6)</f>
        <v>0</v>
      </c>
      <c r="CC149" s="79">
        <f>-NPV(OUTPUT!$G$4,CC65:CC$100)/(1+OUTPUT!$G$4)^($B64-OUTPUT!$G$6)</f>
        <v>0</v>
      </c>
      <c r="CD149" s="79">
        <f>-NPV(OUTPUT!$G$4,CD65:CD$100)/(1+OUTPUT!$G$4)^($B64-OUTPUT!$G$6)</f>
        <v>0</v>
      </c>
      <c r="CE149" s="79">
        <f>-NPV(OUTPUT!$G$4,CE65:CE$100)/(1+OUTPUT!$G$4)^($B64-OUTPUT!$G$6)</f>
        <v>0</v>
      </c>
      <c r="CF149" s="79">
        <f>-NPV(OUTPUT!$G$4,CF65:CF$100)/(1+OUTPUT!$G$4)^($B64-OUTPUT!$G$6)</f>
        <v>0</v>
      </c>
      <c r="CG149" s="45">
        <f>SUM(D149:AV149)</f>
        <v>0</v>
      </c>
    </row>
    <row r="150" spans="2:85" x14ac:dyDescent="0.2">
      <c r="B150" s="20">
        <f t="shared" si="131"/>
        <v>2067</v>
      </c>
      <c r="C150"/>
      <c r="D150" s="79">
        <f>-NPV(OUTPUT!$G$4,D66:D$100)/(1+OUTPUT!$G$4)^($B65-OUTPUT!$G$6)</f>
        <v>0</v>
      </c>
      <c r="E150" s="79">
        <f>-NPV(OUTPUT!$G$4,E66:E$100)/(1+OUTPUT!$G$4)^($B65-OUTPUT!$G$6)</f>
        <v>0</v>
      </c>
      <c r="F150" s="79">
        <f>-NPV(OUTPUT!$G$4,F66:F$100)/(1+OUTPUT!$G$4)^($B65-OUTPUT!$G$6)</f>
        <v>0</v>
      </c>
      <c r="G150" s="79">
        <f>-NPV(OUTPUT!$G$4,G66:G$100)/(1+OUTPUT!$G$4)^($B65-OUTPUT!$G$6)</f>
        <v>0</v>
      </c>
      <c r="H150" s="79">
        <f>-NPV(OUTPUT!$G$4,H66:H$100)/(1+OUTPUT!$G$4)^($B65-OUTPUT!$G$6)</f>
        <v>0</v>
      </c>
      <c r="I150" s="79">
        <f>-NPV(OUTPUT!$G$4,I66:I$100)/(1+OUTPUT!$G$4)^($B65-OUTPUT!$G$6)</f>
        <v>0</v>
      </c>
      <c r="J150" s="79">
        <f>-NPV(OUTPUT!$G$4,J66:J$100)/(1+OUTPUT!$G$4)^($B65-OUTPUT!$G$6)</f>
        <v>0</v>
      </c>
      <c r="K150" s="79">
        <f>-NPV(OUTPUT!$G$4,K66:K$100)/(1+OUTPUT!$G$4)^($B65-OUTPUT!$G$6)</f>
        <v>0</v>
      </c>
      <c r="L150" s="79">
        <f>-NPV(OUTPUT!$G$4,L66:L$100)/(1+OUTPUT!$G$4)^($B65-OUTPUT!$G$6)</f>
        <v>0</v>
      </c>
      <c r="M150" s="79">
        <f>-NPV(OUTPUT!$G$4,M66:M$100)/(1+OUTPUT!$G$4)^($B65-OUTPUT!$G$6)</f>
        <v>0</v>
      </c>
      <c r="N150" s="79">
        <f>-NPV(OUTPUT!$G$4,N66:N$100)/(1+OUTPUT!$G$4)^($B65-OUTPUT!$G$6)</f>
        <v>0</v>
      </c>
      <c r="O150" s="79">
        <f>-NPV(OUTPUT!$G$4,O66:O$100)/(1+OUTPUT!$G$4)^($B65-OUTPUT!$G$6)</f>
        <v>0</v>
      </c>
      <c r="P150" s="79">
        <f>-NPV(OUTPUT!$G$4,P66:P$100)/(1+OUTPUT!$G$4)^($B65-OUTPUT!$G$6)</f>
        <v>0</v>
      </c>
      <c r="Q150" s="79">
        <f>-NPV(OUTPUT!$G$4,Q66:Q$100)/(1+OUTPUT!$G$4)^($B65-OUTPUT!$G$6)</f>
        <v>0</v>
      </c>
      <c r="R150" s="79">
        <f>-NPV(OUTPUT!$G$4,R66:R$100)/(1+OUTPUT!$G$4)^($B65-OUTPUT!$G$6)</f>
        <v>0</v>
      </c>
      <c r="S150" s="79">
        <f>-NPV(OUTPUT!$G$4,S66:S$100)/(1+OUTPUT!$G$4)^($B65-OUTPUT!$G$6)</f>
        <v>0</v>
      </c>
      <c r="T150" s="79">
        <f>-NPV(OUTPUT!$G$4,T66:T$100)/(1+OUTPUT!$G$4)^($B65-OUTPUT!$G$6)</f>
        <v>0</v>
      </c>
      <c r="U150" s="79">
        <f>-NPV(OUTPUT!$G$4,U66:U$100)/(1+OUTPUT!$G$4)^($B65-OUTPUT!$G$6)</f>
        <v>0</v>
      </c>
      <c r="V150" s="79">
        <f>-NPV(OUTPUT!$G$4,V66:V$100)/(1+OUTPUT!$G$4)^($B65-OUTPUT!$G$6)</f>
        <v>0</v>
      </c>
      <c r="W150" s="79">
        <f>-NPV(OUTPUT!$G$4,W66:W$100)/(1+OUTPUT!$G$4)^($B65-OUTPUT!$G$6)</f>
        <v>0</v>
      </c>
      <c r="X150" s="79">
        <f>-NPV(OUTPUT!$G$4,X66:X$100)/(1+OUTPUT!$G$4)^($B65-OUTPUT!$G$6)</f>
        <v>0</v>
      </c>
      <c r="Y150" s="79">
        <f>-NPV(OUTPUT!$G$4,Y66:Y$100)/(1+OUTPUT!$G$4)^($B65-OUTPUT!$G$6)</f>
        <v>0</v>
      </c>
      <c r="Z150" s="79">
        <f>-NPV(OUTPUT!$G$4,Z66:Z$100)/(1+OUTPUT!$G$4)^($B65-OUTPUT!$G$6)</f>
        <v>0</v>
      </c>
      <c r="AA150" s="79">
        <f>-NPV(OUTPUT!$G$4,AA66:AA$100)/(1+OUTPUT!$G$4)^($B65-OUTPUT!$G$6)</f>
        <v>0</v>
      </c>
      <c r="AB150" s="79">
        <f>-NPV(OUTPUT!$G$4,AB66:AB$100)/(1+OUTPUT!$G$4)^($B65-OUTPUT!$G$6)</f>
        <v>0</v>
      </c>
      <c r="AC150" s="79">
        <f>-NPV(OUTPUT!$G$4,AC66:AC$100)/(1+OUTPUT!$G$4)^($B65-OUTPUT!$G$6)</f>
        <v>0</v>
      </c>
      <c r="AD150" s="79">
        <f>-NPV(OUTPUT!$G$4,AD66:AD$100)/(1+OUTPUT!$G$4)^($B65-OUTPUT!$G$6)</f>
        <v>0</v>
      </c>
      <c r="AE150" s="79">
        <f>-NPV(OUTPUT!$G$4,AE66:AE$100)/(1+OUTPUT!$G$4)^($B65-OUTPUT!$G$6)</f>
        <v>0</v>
      </c>
      <c r="AF150" s="79">
        <f>-NPV(OUTPUT!$G$4,AF66:AF$100)/(1+OUTPUT!$G$4)^($B65-OUTPUT!$G$6)</f>
        <v>0</v>
      </c>
      <c r="AG150" s="79">
        <f>-NPV(OUTPUT!$G$4,AG66:AG$100)/(1+OUTPUT!$G$4)^($B65-OUTPUT!$G$6)</f>
        <v>0</v>
      </c>
      <c r="AH150" s="79">
        <f>-NPV(OUTPUT!$G$4,AH66:AH$100)/(1+OUTPUT!$G$4)^($B65-OUTPUT!$G$6)</f>
        <v>0</v>
      </c>
      <c r="AI150" s="79">
        <f>-NPV(OUTPUT!$G$4,AI66:AI$100)/(1+OUTPUT!$G$4)^($B65-OUTPUT!$G$6)</f>
        <v>0</v>
      </c>
      <c r="AJ150" s="79">
        <f>-NPV(OUTPUT!$G$4,AJ66:AJ$100)/(1+OUTPUT!$G$4)^($B65-OUTPUT!$G$6)</f>
        <v>0</v>
      </c>
      <c r="AK150" s="79">
        <f>-NPV(OUTPUT!$G$4,AK66:AK$100)/(1+OUTPUT!$G$4)^($B65-OUTPUT!$G$6)</f>
        <v>0</v>
      </c>
      <c r="AL150" s="79">
        <f>-NPV(OUTPUT!$G$4,AL66:AL$100)/(1+OUTPUT!$G$4)^($B65-OUTPUT!$G$6)</f>
        <v>0</v>
      </c>
      <c r="AM150" s="79">
        <f>-NPV(OUTPUT!$G$4,AM66:AM$100)/(1+OUTPUT!$G$4)^($B65-OUTPUT!$G$6)</f>
        <v>0</v>
      </c>
      <c r="AN150" s="79">
        <f>-NPV(OUTPUT!$G$4,AN66:AN$100)/(1+OUTPUT!$G$4)^($B65-OUTPUT!$G$6)</f>
        <v>0</v>
      </c>
      <c r="AO150" s="79">
        <f>-NPV(OUTPUT!$G$4,AO66:AO$100)/(1+OUTPUT!$G$4)^($B65-OUTPUT!$G$6)</f>
        <v>0</v>
      </c>
      <c r="AP150" s="79">
        <f>-NPV(OUTPUT!$G$4,AP66:AP$100)/(1+OUTPUT!$G$4)^($B65-OUTPUT!$G$6)</f>
        <v>0</v>
      </c>
      <c r="AQ150" s="79">
        <f>-NPV(OUTPUT!$G$4,AQ66:AQ$100)/(1+OUTPUT!$G$4)^($B65-OUTPUT!$G$6)</f>
        <v>0</v>
      </c>
      <c r="AR150" s="79">
        <f>-NPV(OUTPUT!$G$4,AR66:AR$100)/(1+OUTPUT!$G$4)^($B65-OUTPUT!$G$6)</f>
        <v>0</v>
      </c>
      <c r="AS150" s="79">
        <f>-NPV(OUTPUT!$G$4,AS66:AS$100)/(1+OUTPUT!$G$4)^($B65-OUTPUT!$G$6)</f>
        <v>0</v>
      </c>
      <c r="AT150" s="79">
        <f>-NPV(OUTPUT!$G$4,AT66:AT$100)/(1+OUTPUT!$G$4)^($B65-OUTPUT!$G$6)</f>
        <v>0</v>
      </c>
      <c r="AU150" s="79">
        <f>-NPV(OUTPUT!$G$4,AU66:AU$100)/(1+OUTPUT!$G$4)^($B65-OUTPUT!$G$6)</f>
        <v>0</v>
      </c>
      <c r="AV150" s="79">
        <f>-NPV(OUTPUT!$G$4,AV66:AV$100)/(1+OUTPUT!$G$4)^($B65-OUTPUT!$G$6)</f>
        <v>0</v>
      </c>
      <c r="AW150" s="79">
        <f>-NPV(OUTPUT!$G$4,AW66:AW$100)/(1+OUTPUT!$G$4)^($B65-OUTPUT!$G$6)</f>
        <v>0</v>
      </c>
      <c r="AX150" s="79">
        <f>-NPV(OUTPUT!$G$4,AX66:AX$100)/(1+OUTPUT!$G$4)^($B65-OUTPUT!$G$6)</f>
        <v>0</v>
      </c>
      <c r="AY150" s="79">
        <f>-NPV(OUTPUT!$G$4,AY66:AY$100)/(1+OUTPUT!$G$4)^($B65-OUTPUT!$G$6)</f>
        <v>0</v>
      </c>
      <c r="AZ150" s="79">
        <f>-NPV(OUTPUT!$G$4,AZ66:AZ$100)/(1+OUTPUT!$G$4)^($B65-OUTPUT!$G$6)</f>
        <v>0</v>
      </c>
      <c r="BA150" s="79">
        <f>-NPV(OUTPUT!$G$4,BA66:BA$100)/(1+OUTPUT!$G$4)^($B65-OUTPUT!$G$6)</f>
        <v>0</v>
      </c>
      <c r="BB150" s="79">
        <f>-NPV(OUTPUT!$G$4,BB66:BB$100)/(1+OUTPUT!$G$4)^($B65-OUTPUT!$G$6)</f>
        <v>0</v>
      </c>
      <c r="BC150" s="79">
        <f>-NPV(OUTPUT!$G$4,BC66:BC$100)/(1+OUTPUT!$G$4)^($B65-OUTPUT!$G$6)</f>
        <v>0</v>
      </c>
      <c r="BD150" s="79">
        <f>-NPV(OUTPUT!$G$4,BD66:BD$100)/(1+OUTPUT!$G$4)^($B65-OUTPUT!$G$6)</f>
        <v>0</v>
      </c>
      <c r="BE150" s="79">
        <f>-NPV(OUTPUT!$G$4,BE66:BE$100)/(1+OUTPUT!$G$4)^($B65-OUTPUT!$G$6)</f>
        <v>0</v>
      </c>
      <c r="BF150" s="79">
        <f>-NPV(OUTPUT!$G$4,BF66:BF$100)/(1+OUTPUT!$G$4)^($B65-OUTPUT!$G$6)</f>
        <v>0</v>
      </c>
      <c r="BG150" s="79">
        <f>-NPV(OUTPUT!$G$4,BG66:BG$100)/(1+OUTPUT!$G$4)^($B65-OUTPUT!$G$6)</f>
        <v>0</v>
      </c>
      <c r="BH150" s="79">
        <f>-NPV(OUTPUT!$G$4,BH66:BH$100)/(1+OUTPUT!$G$4)^($B65-OUTPUT!$G$6)</f>
        <v>0</v>
      </c>
      <c r="BI150" s="79">
        <f>-NPV(OUTPUT!$G$4,BI66:BI$100)/(1+OUTPUT!$G$4)^($B65-OUTPUT!$G$6)</f>
        <v>0</v>
      </c>
      <c r="BJ150" s="79">
        <f>-NPV(OUTPUT!$G$4,BJ66:BJ$100)/(1+OUTPUT!$G$4)^($B65-OUTPUT!$G$6)</f>
        <v>0</v>
      </c>
      <c r="BK150" s="79">
        <f>-NPV(OUTPUT!$G$4,BK66:BK$100)/(1+OUTPUT!$G$4)^($B65-OUTPUT!$G$6)</f>
        <v>0</v>
      </c>
      <c r="BL150" s="79">
        <f>-NPV(OUTPUT!$G$4,BL66:BL$100)/(1+OUTPUT!$G$4)^($B65-OUTPUT!$G$6)</f>
        <v>0</v>
      </c>
      <c r="BM150" s="79">
        <f>-NPV(OUTPUT!$G$4,BM66:BM$100)/(1+OUTPUT!$G$4)^($B65-OUTPUT!$G$6)</f>
        <v>0</v>
      </c>
      <c r="BN150" s="79">
        <f>-NPV(OUTPUT!$G$4,BN66:BN$100)/(1+OUTPUT!$G$4)^($B65-OUTPUT!$G$6)</f>
        <v>0</v>
      </c>
      <c r="BO150" s="79">
        <f>-NPV(OUTPUT!$G$4,BO66:BO$100)/(1+OUTPUT!$G$4)^($B65-OUTPUT!$G$6)</f>
        <v>0</v>
      </c>
      <c r="BP150" s="79">
        <f>-NPV(OUTPUT!$G$4,BP66:BP$100)/(1+OUTPUT!$G$4)^($B65-OUTPUT!$G$6)</f>
        <v>0</v>
      </c>
      <c r="BQ150" s="79">
        <f>-NPV(OUTPUT!$G$4,BQ66:BQ$100)/(1+OUTPUT!$G$4)^($B65-OUTPUT!$G$6)</f>
        <v>0</v>
      </c>
      <c r="BR150" s="79">
        <f>-NPV(OUTPUT!$G$4,BR66:BR$100)/(1+OUTPUT!$G$4)^($B65-OUTPUT!$G$6)</f>
        <v>0</v>
      </c>
      <c r="BS150" s="79">
        <f>-NPV(OUTPUT!$G$4,BS66:BS$100)/(1+OUTPUT!$G$4)^($B65-OUTPUT!$G$6)</f>
        <v>0</v>
      </c>
      <c r="BT150" s="79">
        <f>-NPV(OUTPUT!$G$4,BT66:BT$100)/(1+OUTPUT!$G$4)^($B65-OUTPUT!$G$6)</f>
        <v>0</v>
      </c>
      <c r="BU150" s="79">
        <f>-NPV(OUTPUT!$G$4,BU66:BU$100)/(1+OUTPUT!$G$4)^($B65-OUTPUT!$G$6)</f>
        <v>0</v>
      </c>
      <c r="BV150" s="79">
        <f>-NPV(OUTPUT!$G$4,BV66:BV$100)/(1+OUTPUT!$G$4)^($B65-OUTPUT!$G$6)</f>
        <v>0</v>
      </c>
      <c r="BW150" s="79">
        <f>-NPV(OUTPUT!$G$4,BW66:BW$100)/(1+OUTPUT!$G$4)^($B65-OUTPUT!$G$6)</f>
        <v>0</v>
      </c>
      <c r="BX150" s="79">
        <f>-NPV(OUTPUT!$G$4,BX66:BX$100)/(1+OUTPUT!$G$4)^($B65-OUTPUT!$G$6)</f>
        <v>0</v>
      </c>
      <c r="BY150" s="79">
        <f>-NPV(OUTPUT!$G$4,BY66:BY$100)/(1+OUTPUT!$G$4)^($B65-OUTPUT!$G$6)</f>
        <v>0</v>
      </c>
      <c r="BZ150" s="79">
        <f>-NPV(OUTPUT!$G$4,BZ66:BZ$100)/(1+OUTPUT!$G$4)^($B65-OUTPUT!$G$6)</f>
        <v>0</v>
      </c>
      <c r="CA150" s="79">
        <f>-NPV(OUTPUT!$G$4,CA66:CA$100)/(1+OUTPUT!$G$4)^($B65-OUTPUT!$G$6)</f>
        <v>0</v>
      </c>
      <c r="CB150" s="79">
        <f>-NPV(OUTPUT!$G$4,CB66:CB$100)/(1+OUTPUT!$G$4)^($B65-OUTPUT!$G$6)</f>
        <v>0</v>
      </c>
      <c r="CC150" s="79">
        <f>-NPV(OUTPUT!$G$4,CC66:CC$100)/(1+OUTPUT!$G$4)^($B65-OUTPUT!$G$6)</f>
        <v>0</v>
      </c>
      <c r="CD150" s="79">
        <f>-NPV(OUTPUT!$G$4,CD66:CD$100)/(1+OUTPUT!$G$4)^($B65-OUTPUT!$G$6)</f>
        <v>0</v>
      </c>
      <c r="CE150" s="79">
        <f>-NPV(OUTPUT!$G$4,CE66:CE$100)/(1+OUTPUT!$G$4)^($B65-OUTPUT!$G$6)</f>
        <v>0</v>
      </c>
      <c r="CF150" s="79">
        <f>-NPV(OUTPUT!$G$4,CF66:CF$100)/(1+OUTPUT!$G$4)^($B65-OUTPUT!$G$6)</f>
        <v>0</v>
      </c>
      <c r="CG150" s="45">
        <f>SUM(D150:AW150)</f>
        <v>0</v>
      </c>
    </row>
    <row r="151" spans="2:85" x14ac:dyDescent="0.2">
      <c r="B151" s="20">
        <f t="shared" si="131"/>
        <v>2068</v>
      </c>
      <c r="C151"/>
      <c r="D151" s="79">
        <f>-NPV(OUTPUT!$G$4,D67:D$100)/(1+OUTPUT!$G$4)^($B66-OUTPUT!$G$6)</f>
        <v>0</v>
      </c>
      <c r="E151" s="79">
        <f>-NPV(OUTPUT!$G$4,E67:E$100)/(1+OUTPUT!$G$4)^($B66-OUTPUT!$G$6)</f>
        <v>0</v>
      </c>
      <c r="F151" s="79">
        <f>-NPV(OUTPUT!$G$4,F67:F$100)/(1+OUTPUT!$G$4)^($B66-OUTPUT!$G$6)</f>
        <v>0</v>
      </c>
      <c r="G151" s="79">
        <f>-NPV(OUTPUT!$G$4,G67:G$100)/(1+OUTPUT!$G$4)^($B66-OUTPUT!$G$6)</f>
        <v>0</v>
      </c>
      <c r="H151" s="79">
        <f>-NPV(OUTPUT!$G$4,H67:H$100)/(1+OUTPUT!$G$4)^($B66-OUTPUT!$G$6)</f>
        <v>0</v>
      </c>
      <c r="I151" s="79">
        <f>-NPV(OUTPUT!$G$4,I67:I$100)/(1+OUTPUT!$G$4)^($B66-OUTPUT!$G$6)</f>
        <v>0</v>
      </c>
      <c r="J151" s="79">
        <f>-NPV(OUTPUT!$G$4,J67:J$100)/(1+OUTPUT!$G$4)^($B66-OUTPUT!$G$6)</f>
        <v>0</v>
      </c>
      <c r="K151" s="79">
        <f>-NPV(OUTPUT!$G$4,K67:K$100)/(1+OUTPUT!$G$4)^($B66-OUTPUT!$G$6)</f>
        <v>0</v>
      </c>
      <c r="L151" s="79">
        <f>-NPV(OUTPUT!$G$4,L67:L$100)/(1+OUTPUT!$G$4)^($B66-OUTPUT!$G$6)</f>
        <v>0</v>
      </c>
      <c r="M151" s="79">
        <f>-NPV(OUTPUT!$G$4,M67:M$100)/(1+OUTPUT!$G$4)^($B66-OUTPUT!$G$6)</f>
        <v>0</v>
      </c>
      <c r="N151" s="79">
        <f>-NPV(OUTPUT!$G$4,N67:N$100)/(1+OUTPUT!$G$4)^($B66-OUTPUT!$G$6)</f>
        <v>0</v>
      </c>
      <c r="O151" s="79">
        <f>-NPV(OUTPUT!$G$4,O67:O$100)/(1+OUTPUT!$G$4)^($B66-OUTPUT!$G$6)</f>
        <v>0</v>
      </c>
      <c r="P151" s="79">
        <f>-NPV(OUTPUT!$G$4,P67:P$100)/(1+OUTPUT!$G$4)^($B66-OUTPUT!$G$6)</f>
        <v>0</v>
      </c>
      <c r="Q151" s="79">
        <f>-NPV(OUTPUT!$G$4,Q67:Q$100)/(1+OUTPUT!$G$4)^($B66-OUTPUT!$G$6)</f>
        <v>0</v>
      </c>
      <c r="R151" s="79">
        <f>-NPV(OUTPUT!$G$4,R67:R$100)/(1+OUTPUT!$G$4)^($B66-OUTPUT!$G$6)</f>
        <v>0</v>
      </c>
      <c r="S151" s="79">
        <f>-NPV(OUTPUT!$G$4,S67:S$100)/(1+OUTPUT!$G$4)^($B66-OUTPUT!$G$6)</f>
        <v>0</v>
      </c>
      <c r="T151" s="79">
        <f>-NPV(OUTPUT!$G$4,T67:T$100)/(1+OUTPUT!$G$4)^($B66-OUTPUT!$G$6)</f>
        <v>0</v>
      </c>
      <c r="U151" s="79">
        <f>-NPV(OUTPUT!$G$4,U67:U$100)/(1+OUTPUT!$G$4)^($B66-OUTPUT!$G$6)</f>
        <v>0</v>
      </c>
      <c r="V151" s="79">
        <f>-NPV(OUTPUT!$G$4,V67:V$100)/(1+OUTPUT!$G$4)^($B66-OUTPUT!$G$6)</f>
        <v>0</v>
      </c>
      <c r="W151" s="79">
        <f>-NPV(OUTPUT!$G$4,W67:W$100)/(1+OUTPUT!$G$4)^($B66-OUTPUT!$G$6)</f>
        <v>0</v>
      </c>
      <c r="X151" s="79">
        <f>-NPV(OUTPUT!$G$4,X67:X$100)/(1+OUTPUT!$G$4)^($B66-OUTPUT!$G$6)</f>
        <v>0</v>
      </c>
      <c r="Y151" s="79">
        <f>-NPV(OUTPUT!$G$4,Y67:Y$100)/(1+OUTPUT!$G$4)^($B66-OUTPUT!$G$6)</f>
        <v>0</v>
      </c>
      <c r="Z151" s="79">
        <f>-NPV(OUTPUT!$G$4,Z67:Z$100)/(1+OUTPUT!$G$4)^($B66-OUTPUT!$G$6)</f>
        <v>0</v>
      </c>
      <c r="AA151" s="79">
        <f>-NPV(OUTPUT!$G$4,AA67:AA$100)/(1+OUTPUT!$G$4)^($B66-OUTPUT!$G$6)</f>
        <v>0</v>
      </c>
      <c r="AB151" s="79">
        <f>-NPV(OUTPUT!$G$4,AB67:AB$100)/(1+OUTPUT!$G$4)^($B66-OUTPUT!$G$6)</f>
        <v>0</v>
      </c>
      <c r="AC151" s="79">
        <f>-NPV(OUTPUT!$G$4,AC67:AC$100)/(1+OUTPUT!$G$4)^($B66-OUTPUT!$G$6)</f>
        <v>0</v>
      </c>
      <c r="AD151" s="79">
        <f>-NPV(OUTPUT!$G$4,AD67:AD$100)/(1+OUTPUT!$G$4)^($B66-OUTPUT!$G$6)</f>
        <v>0</v>
      </c>
      <c r="AE151" s="79">
        <f>-NPV(OUTPUT!$G$4,AE67:AE$100)/(1+OUTPUT!$G$4)^($B66-OUTPUT!$G$6)</f>
        <v>0</v>
      </c>
      <c r="AF151" s="79">
        <f>-NPV(OUTPUT!$G$4,AF67:AF$100)/(1+OUTPUT!$G$4)^($B66-OUTPUT!$G$6)</f>
        <v>0</v>
      </c>
      <c r="AG151" s="79">
        <f>-NPV(OUTPUT!$G$4,AG67:AG$100)/(1+OUTPUT!$G$4)^($B66-OUTPUT!$G$6)</f>
        <v>0</v>
      </c>
      <c r="AH151" s="79">
        <f>-NPV(OUTPUT!$G$4,AH67:AH$100)/(1+OUTPUT!$G$4)^($B66-OUTPUT!$G$6)</f>
        <v>0</v>
      </c>
      <c r="AI151" s="79">
        <f>-NPV(OUTPUT!$G$4,AI67:AI$100)/(1+OUTPUT!$G$4)^($B66-OUTPUT!$G$6)</f>
        <v>0</v>
      </c>
      <c r="AJ151" s="79">
        <f>-NPV(OUTPUT!$G$4,AJ67:AJ$100)/(1+OUTPUT!$G$4)^($B66-OUTPUT!$G$6)</f>
        <v>0</v>
      </c>
      <c r="AK151" s="79">
        <f>-NPV(OUTPUT!$G$4,AK67:AK$100)/(1+OUTPUT!$G$4)^($B66-OUTPUT!$G$6)</f>
        <v>0</v>
      </c>
      <c r="AL151" s="79">
        <f>-NPV(OUTPUT!$G$4,AL67:AL$100)/(1+OUTPUT!$G$4)^($B66-OUTPUT!$G$6)</f>
        <v>0</v>
      </c>
      <c r="AM151" s="79">
        <f>-NPV(OUTPUT!$G$4,AM67:AM$100)/(1+OUTPUT!$G$4)^($B66-OUTPUT!$G$6)</f>
        <v>0</v>
      </c>
      <c r="AN151" s="79">
        <f>-NPV(OUTPUT!$G$4,AN67:AN$100)/(1+OUTPUT!$G$4)^($B66-OUTPUT!$G$6)</f>
        <v>0</v>
      </c>
      <c r="AO151" s="79">
        <f>-NPV(OUTPUT!$G$4,AO67:AO$100)/(1+OUTPUT!$G$4)^($B66-OUTPUT!$G$6)</f>
        <v>0</v>
      </c>
      <c r="AP151" s="79">
        <f>-NPV(OUTPUT!$G$4,AP67:AP$100)/(1+OUTPUT!$G$4)^($B66-OUTPUT!$G$6)</f>
        <v>0</v>
      </c>
      <c r="AQ151" s="79">
        <f>-NPV(OUTPUT!$G$4,AQ67:AQ$100)/(1+OUTPUT!$G$4)^($B66-OUTPUT!$G$6)</f>
        <v>0</v>
      </c>
      <c r="AR151" s="79">
        <f>-NPV(OUTPUT!$G$4,AR67:AR$100)/(1+OUTPUT!$G$4)^($B66-OUTPUT!$G$6)</f>
        <v>0</v>
      </c>
      <c r="AS151" s="79">
        <f>-NPV(OUTPUT!$G$4,AS67:AS$100)/(1+OUTPUT!$G$4)^($B66-OUTPUT!$G$6)</f>
        <v>0</v>
      </c>
      <c r="AT151" s="79">
        <f>-NPV(OUTPUT!$G$4,AT67:AT$100)/(1+OUTPUT!$G$4)^($B66-OUTPUT!$G$6)</f>
        <v>0</v>
      </c>
      <c r="AU151" s="79">
        <f>-NPV(OUTPUT!$G$4,AU67:AU$100)/(1+OUTPUT!$G$4)^($B66-OUTPUT!$G$6)</f>
        <v>0</v>
      </c>
      <c r="AV151" s="79">
        <f>-NPV(OUTPUT!$G$4,AV67:AV$100)/(1+OUTPUT!$G$4)^($B66-OUTPUT!$G$6)</f>
        <v>0</v>
      </c>
      <c r="AW151" s="79">
        <f>-NPV(OUTPUT!$G$4,AW67:AW$100)/(1+OUTPUT!$G$4)^($B66-OUTPUT!$G$6)</f>
        <v>0</v>
      </c>
      <c r="AX151" s="79">
        <f>-NPV(OUTPUT!$G$4,AX67:AX$100)/(1+OUTPUT!$G$4)^($B66-OUTPUT!$G$6)</f>
        <v>0</v>
      </c>
      <c r="AY151" s="79">
        <f>-NPV(OUTPUT!$G$4,AY67:AY$100)/(1+OUTPUT!$G$4)^($B66-OUTPUT!$G$6)</f>
        <v>0</v>
      </c>
      <c r="AZ151" s="79">
        <f>-NPV(OUTPUT!$G$4,AZ67:AZ$100)/(1+OUTPUT!$G$4)^($B66-OUTPUT!$G$6)</f>
        <v>0</v>
      </c>
      <c r="BA151" s="79">
        <f>-NPV(OUTPUT!$G$4,BA67:BA$100)/(1+OUTPUT!$G$4)^($B66-OUTPUT!$G$6)</f>
        <v>0</v>
      </c>
      <c r="BB151" s="79">
        <f>-NPV(OUTPUT!$G$4,BB67:BB$100)/(1+OUTPUT!$G$4)^($B66-OUTPUT!$G$6)</f>
        <v>0</v>
      </c>
      <c r="BC151" s="79">
        <f>-NPV(OUTPUT!$G$4,BC67:BC$100)/(1+OUTPUT!$G$4)^($B66-OUTPUT!$G$6)</f>
        <v>0</v>
      </c>
      <c r="BD151" s="79">
        <f>-NPV(OUTPUT!$G$4,BD67:BD$100)/(1+OUTPUT!$G$4)^($B66-OUTPUT!$G$6)</f>
        <v>0</v>
      </c>
      <c r="BE151" s="79">
        <f>-NPV(OUTPUT!$G$4,BE67:BE$100)/(1+OUTPUT!$G$4)^($B66-OUTPUT!$G$6)</f>
        <v>0</v>
      </c>
      <c r="BF151" s="79">
        <f>-NPV(OUTPUT!$G$4,BF67:BF$100)/(1+OUTPUT!$G$4)^($B66-OUTPUT!$G$6)</f>
        <v>0</v>
      </c>
      <c r="BG151" s="79">
        <f>-NPV(OUTPUT!$G$4,BG67:BG$100)/(1+OUTPUT!$G$4)^($B66-OUTPUT!$G$6)</f>
        <v>0</v>
      </c>
      <c r="BH151" s="79">
        <f>-NPV(OUTPUT!$G$4,BH67:BH$100)/(1+OUTPUT!$G$4)^($B66-OUTPUT!$G$6)</f>
        <v>0</v>
      </c>
      <c r="BI151" s="79">
        <f>-NPV(OUTPUT!$G$4,BI67:BI$100)/(1+OUTPUT!$G$4)^($B66-OUTPUT!$G$6)</f>
        <v>0</v>
      </c>
      <c r="BJ151" s="79">
        <f>-NPV(OUTPUT!$G$4,BJ67:BJ$100)/(1+OUTPUT!$G$4)^($B66-OUTPUT!$G$6)</f>
        <v>0</v>
      </c>
      <c r="BK151" s="79">
        <f>-NPV(OUTPUT!$G$4,BK67:BK$100)/(1+OUTPUT!$G$4)^($B66-OUTPUT!$G$6)</f>
        <v>0</v>
      </c>
      <c r="BL151" s="79">
        <f>-NPV(OUTPUT!$G$4,BL67:BL$100)/(1+OUTPUT!$G$4)^($B66-OUTPUT!$G$6)</f>
        <v>0</v>
      </c>
      <c r="BM151" s="79">
        <f>-NPV(OUTPUT!$G$4,BM67:BM$100)/(1+OUTPUT!$G$4)^($B66-OUTPUT!$G$6)</f>
        <v>0</v>
      </c>
      <c r="BN151" s="79">
        <f>-NPV(OUTPUT!$G$4,BN67:BN$100)/(1+OUTPUT!$G$4)^($B66-OUTPUT!$G$6)</f>
        <v>0</v>
      </c>
      <c r="BO151" s="79">
        <f>-NPV(OUTPUT!$G$4,BO67:BO$100)/(1+OUTPUT!$G$4)^($B66-OUTPUT!$G$6)</f>
        <v>0</v>
      </c>
      <c r="BP151" s="79">
        <f>-NPV(OUTPUT!$G$4,BP67:BP$100)/(1+OUTPUT!$G$4)^($B66-OUTPUT!$G$6)</f>
        <v>0</v>
      </c>
      <c r="BQ151" s="79">
        <f>-NPV(OUTPUT!$G$4,BQ67:BQ$100)/(1+OUTPUT!$G$4)^($B66-OUTPUT!$G$6)</f>
        <v>0</v>
      </c>
      <c r="BR151" s="79">
        <f>-NPV(OUTPUT!$G$4,BR67:BR$100)/(1+OUTPUT!$G$4)^($B66-OUTPUT!$G$6)</f>
        <v>0</v>
      </c>
      <c r="BS151" s="79">
        <f>-NPV(OUTPUT!$G$4,BS67:BS$100)/(1+OUTPUT!$G$4)^($B66-OUTPUT!$G$6)</f>
        <v>0</v>
      </c>
      <c r="BT151" s="79">
        <f>-NPV(OUTPUT!$G$4,BT67:BT$100)/(1+OUTPUT!$G$4)^($B66-OUTPUT!$G$6)</f>
        <v>0</v>
      </c>
      <c r="BU151" s="79">
        <f>-NPV(OUTPUT!$G$4,BU67:BU$100)/(1+OUTPUT!$G$4)^($B66-OUTPUT!$G$6)</f>
        <v>0</v>
      </c>
      <c r="BV151" s="79">
        <f>-NPV(OUTPUT!$G$4,BV67:BV$100)/(1+OUTPUT!$G$4)^($B66-OUTPUT!$G$6)</f>
        <v>0</v>
      </c>
      <c r="BW151" s="79">
        <f>-NPV(OUTPUT!$G$4,BW67:BW$100)/(1+OUTPUT!$G$4)^($B66-OUTPUT!$G$6)</f>
        <v>0</v>
      </c>
      <c r="BX151" s="79">
        <f>-NPV(OUTPUT!$G$4,BX67:BX$100)/(1+OUTPUT!$G$4)^($B66-OUTPUT!$G$6)</f>
        <v>0</v>
      </c>
      <c r="BY151" s="79">
        <f>-NPV(OUTPUT!$G$4,BY67:BY$100)/(1+OUTPUT!$G$4)^($B66-OUTPUT!$G$6)</f>
        <v>0</v>
      </c>
      <c r="BZ151" s="79">
        <f>-NPV(OUTPUT!$G$4,BZ67:BZ$100)/(1+OUTPUT!$G$4)^($B66-OUTPUT!$G$6)</f>
        <v>0</v>
      </c>
      <c r="CA151" s="79">
        <f>-NPV(OUTPUT!$G$4,CA67:CA$100)/(1+OUTPUT!$G$4)^($B66-OUTPUT!$G$6)</f>
        <v>0</v>
      </c>
      <c r="CB151" s="79">
        <f>-NPV(OUTPUT!$G$4,CB67:CB$100)/(1+OUTPUT!$G$4)^($B66-OUTPUT!$G$6)</f>
        <v>0</v>
      </c>
      <c r="CC151" s="79">
        <f>-NPV(OUTPUT!$G$4,CC67:CC$100)/(1+OUTPUT!$G$4)^($B66-OUTPUT!$G$6)</f>
        <v>0</v>
      </c>
      <c r="CD151" s="79">
        <f>-NPV(OUTPUT!$G$4,CD67:CD$100)/(1+OUTPUT!$G$4)^($B66-OUTPUT!$G$6)</f>
        <v>0</v>
      </c>
      <c r="CE151" s="79">
        <f>-NPV(OUTPUT!$G$4,CE67:CE$100)/(1+OUTPUT!$G$4)^($B66-OUTPUT!$G$6)</f>
        <v>0</v>
      </c>
      <c r="CF151" s="79">
        <f>-NPV(OUTPUT!$G$4,CF67:CF$100)/(1+OUTPUT!$G$4)^($B66-OUTPUT!$G$6)</f>
        <v>0</v>
      </c>
      <c r="CG151" s="45">
        <f>SUM(D151:AX151)</f>
        <v>0</v>
      </c>
    </row>
    <row r="152" spans="2:85" x14ac:dyDescent="0.2">
      <c r="B152" s="20">
        <f t="shared" si="131"/>
        <v>2069</v>
      </c>
      <c r="C152"/>
      <c r="D152" s="79">
        <f>-NPV(OUTPUT!$G$4,D68:D$100)/(1+OUTPUT!$G$4)^($B67-OUTPUT!$G$6)</f>
        <v>0</v>
      </c>
      <c r="E152" s="79">
        <f>-NPV(OUTPUT!$G$4,E68:E$100)/(1+OUTPUT!$G$4)^($B67-OUTPUT!$G$6)</f>
        <v>0</v>
      </c>
      <c r="F152" s="79">
        <f>-NPV(OUTPUT!$G$4,F68:F$100)/(1+OUTPUT!$G$4)^($B67-OUTPUT!$G$6)</f>
        <v>0</v>
      </c>
      <c r="G152" s="79">
        <f>-NPV(OUTPUT!$G$4,G68:G$100)/(1+OUTPUT!$G$4)^($B67-OUTPUT!$G$6)</f>
        <v>0</v>
      </c>
      <c r="H152" s="79">
        <f>-NPV(OUTPUT!$G$4,H68:H$100)/(1+OUTPUT!$G$4)^($B67-OUTPUT!$G$6)</f>
        <v>0</v>
      </c>
      <c r="I152" s="79">
        <f>-NPV(OUTPUT!$G$4,I68:I$100)/(1+OUTPUT!$G$4)^($B67-OUTPUT!$G$6)</f>
        <v>0</v>
      </c>
      <c r="J152" s="79">
        <f>-NPV(OUTPUT!$G$4,J68:J$100)/(1+OUTPUT!$G$4)^($B67-OUTPUT!$G$6)</f>
        <v>0</v>
      </c>
      <c r="K152" s="79">
        <f>-NPV(OUTPUT!$G$4,K68:K$100)/(1+OUTPUT!$G$4)^($B67-OUTPUT!$G$6)</f>
        <v>0</v>
      </c>
      <c r="L152" s="79">
        <f>-NPV(OUTPUT!$G$4,L68:L$100)/(1+OUTPUT!$G$4)^($B67-OUTPUT!$G$6)</f>
        <v>0</v>
      </c>
      <c r="M152" s="79">
        <f>-NPV(OUTPUT!$G$4,M68:M$100)/(1+OUTPUT!$G$4)^($B67-OUTPUT!$G$6)</f>
        <v>0</v>
      </c>
      <c r="N152" s="79">
        <f>-NPV(OUTPUT!$G$4,N68:N$100)/(1+OUTPUT!$G$4)^($B67-OUTPUT!$G$6)</f>
        <v>0</v>
      </c>
      <c r="O152" s="79">
        <f>-NPV(OUTPUT!$G$4,O68:O$100)/(1+OUTPUT!$G$4)^($B67-OUTPUT!$G$6)</f>
        <v>0</v>
      </c>
      <c r="P152" s="79">
        <f>-NPV(OUTPUT!$G$4,P68:P$100)/(1+OUTPUT!$G$4)^($B67-OUTPUT!$G$6)</f>
        <v>0</v>
      </c>
      <c r="Q152" s="79">
        <f>-NPV(OUTPUT!$G$4,Q68:Q$100)/(1+OUTPUT!$G$4)^($B67-OUTPUT!$G$6)</f>
        <v>0</v>
      </c>
      <c r="R152" s="79">
        <f>-NPV(OUTPUT!$G$4,R68:R$100)/(1+OUTPUT!$G$4)^($B67-OUTPUT!$G$6)</f>
        <v>0</v>
      </c>
      <c r="S152" s="79">
        <f>-NPV(OUTPUT!$G$4,S68:S$100)/(1+OUTPUT!$G$4)^($B67-OUTPUT!$G$6)</f>
        <v>0</v>
      </c>
      <c r="T152" s="79">
        <f>-NPV(OUTPUT!$G$4,T68:T$100)/(1+OUTPUT!$G$4)^($B67-OUTPUT!$G$6)</f>
        <v>0</v>
      </c>
      <c r="U152" s="79">
        <f>-NPV(OUTPUT!$G$4,U68:U$100)/(1+OUTPUT!$G$4)^($B67-OUTPUT!$G$6)</f>
        <v>0</v>
      </c>
      <c r="V152" s="79">
        <f>-NPV(OUTPUT!$G$4,V68:V$100)/(1+OUTPUT!$G$4)^($B67-OUTPUT!$G$6)</f>
        <v>0</v>
      </c>
      <c r="W152" s="79">
        <f>-NPV(OUTPUT!$G$4,W68:W$100)/(1+OUTPUT!$G$4)^($B67-OUTPUT!$G$6)</f>
        <v>0</v>
      </c>
      <c r="X152" s="79">
        <f>-NPV(OUTPUT!$G$4,X68:X$100)/(1+OUTPUT!$G$4)^($B67-OUTPUT!$G$6)</f>
        <v>0</v>
      </c>
      <c r="Y152" s="79">
        <f>-NPV(OUTPUT!$G$4,Y68:Y$100)/(1+OUTPUT!$G$4)^($B67-OUTPUT!$G$6)</f>
        <v>0</v>
      </c>
      <c r="Z152" s="79">
        <f>-NPV(OUTPUT!$G$4,Z68:Z$100)/(1+OUTPUT!$G$4)^($B67-OUTPUT!$G$6)</f>
        <v>0</v>
      </c>
      <c r="AA152" s="79">
        <f>-NPV(OUTPUT!$G$4,AA68:AA$100)/(1+OUTPUT!$G$4)^($B67-OUTPUT!$G$6)</f>
        <v>0</v>
      </c>
      <c r="AB152" s="79">
        <f>-NPV(OUTPUT!$G$4,AB68:AB$100)/(1+OUTPUT!$G$4)^($B67-OUTPUT!$G$6)</f>
        <v>0</v>
      </c>
      <c r="AC152" s="79">
        <f>-NPV(OUTPUT!$G$4,AC68:AC$100)/(1+OUTPUT!$G$4)^($B67-OUTPUT!$G$6)</f>
        <v>0</v>
      </c>
      <c r="AD152" s="79">
        <f>-NPV(OUTPUT!$G$4,AD68:AD$100)/(1+OUTPUT!$G$4)^($B67-OUTPUT!$G$6)</f>
        <v>0</v>
      </c>
      <c r="AE152" s="79">
        <f>-NPV(OUTPUT!$G$4,AE68:AE$100)/(1+OUTPUT!$G$4)^($B67-OUTPUT!$G$6)</f>
        <v>0</v>
      </c>
      <c r="AF152" s="79">
        <f>-NPV(OUTPUT!$G$4,AF68:AF$100)/(1+OUTPUT!$G$4)^($B67-OUTPUT!$G$6)</f>
        <v>0</v>
      </c>
      <c r="AG152" s="79">
        <f>-NPV(OUTPUT!$G$4,AG68:AG$100)/(1+OUTPUT!$G$4)^($B67-OUTPUT!$G$6)</f>
        <v>0</v>
      </c>
      <c r="AH152" s="79">
        <f>-NPV(OUTPUT!$G$4,AH68:AH$100)/(1+OUTPUT!$G$4)^($B67-OUTPUT!$G$6)</f>
        <v>0</v>
      </c>
      <c r="AI152" s="79">
        <f>-NPV(OUTPUT!$G$4,AI68:AI$100)/(1+OUTPUT!$G$4)^($B67-OUTPUT!$G$6)</f>
        <v>0</v>
      </c>
      <c r="AJ152" s="79">
        <f>-NPV(OUTPUT!$G$4,AJ68:AJ$100)/(1+OUTPUT!$G$4)^($B67-OUTPUT!$G$6)</f>
        <v>0</v>
      </c>
      <c r="AK152" s="79">
        <f>-NPV(OUTPUT!$G$4,AK68:AK$100)/(1+OUTPUT!$G$4)^($B67-OUTPUT!$G$6)</f>
        <v>0</v>
      </c>
      <c r="AL152" s="79">
        <f>-NPV(OUTPUT!$G$4,AL68:AL$100)/(1+OUTPUT!$G$4)^($B67-OUTPUT!$G$6)</f>
        <v>0</v>
      </c>
      <c r="AM152" s="79">
        <f>-NPV(OUTPUT!$G$4,AM68:AM$100)/(1+OUTPUT!$G$4)^($B67-OUTPUT!$G$6)</f>
        <v>0</v>
      </c>
      <c r="AN152" s="79">
        <f>-NPV(OUTPUT!$G$4,AN68:AN$100)/(1+OUTPUT!$G$4)^($B67-OUTPUT!$G$6)</f>
        <v>0</v>
      </c>
      <c r="AO152" s="79">
        <f>-NPV(OUTPUT!$G$4,AO68:AO$100)/(1+OUTPUT!$G$4)^($B67-OUTPUT!$G$6)</f>
        <v>0</v>
      </c>
      <c r="AP152" s="79">
        <f>-NPV(OUTPUT!$G$4,AP68:AP$100)/(1+OUTPUT!$G$4)^($B67-OUTPUT!$G$6)</f>
        <v>0</v>
      </c>
      <c r="AQ152" s="79">
        <f>-NPV(OUTPUT!$G$4,AQ68:AQ$100)/(1+OUTPUT!$G$4)^($B67-OUTPUT!$G$6)</f>
        <v>0</v>
      </c>
      <c r="AR152" s="79">
        <f>-NPV(OUTPUT!$G$4,AR68:AR$100)/(1+OUTPUT!$G$4)^($B67-OUTPUT!$G$6)</f>
        <v>0</v>
      </c>
      <c r="AS152" s="79">
        <f>-NPV(OUTPUT!$G$4,AS68:AS$100)/(1+OUTPUT!$G$4)^($B67-OUTPUT!$G$6)</f>
        <v>0</v>
      </c>
      <c r="AT152" s="79">
        <f>-NPV(OUTPUT!$G$4,AT68:AT$100)/(1+OUTPUT!$G$4)^($B67-OUTPUT!$G$6)</f>
        <v>0</v>
      </c>
      <c r="AU152" s="79">
        <f>-NPV(OUTPUT!$G$4,AU68:AU$100)/(1+OUTPUT!$G$4)^($B67-OUTPUT!$G$6)</f>
        <v>0</v>
      </c>
      <c r="AV152" s="79">
        <f>-NPV(OUTPUT!$G$4,AV68:AV$100)/(1+OUTPUT!$G$4)^($B67-OUTPUT!$G$6)</f>
        <v>0</v>
      </c>
      <c r="AW152" s="79">
        <f>-NPV(OUTPUT!$G$4,AW68:AW$100)/(1+OUTPUT!$G$4)^($B67-OUTPUT!$G$6)</f>
        <v>0</v>
      </c>
      <c r="AX152" s="79">
        <f>-NPV(OUTPUT!$G$4,AX68:AX$100)/(1+OUTPUT!$G$4)^($B67-OUTPUT!$G$6)</f>
        <v>0</v>
      </c>
      <c r="AY152" s="79">
        <f>-NPV(OUTPUT!$G$4,AY68:AY$100)/(1+OUTPUT!$G$4)^($B67-OUTPUT!$G$6)</f>
        <v>0</v>
      </c>
      <c r="AZ152" s="79">
        <f>-NPV(OUTPUT!$G$4,AZ68:AZ$100)/(1+OUTPUT!$G$4)^($B67-OUTPUT!$G$6)</f>
        <v>0</v>
      </c>
      <c r="BA152" s="79">
        <f>-NPV(OUTPUT!$G$4,BA68:BA$100)/(1+OUTPUT!$G$4)^($B67-OUTPUT!$G$6)</f>
        <v>0</v>
      </c>
      <c r="BB152" s="79">
        <f>-NPV(OUTPUT!$G$4,BB68:BB$100)/(1+OUTPUT!$G$4)^($B67-OUTPUT!$G$6)</f>
        <v>0</v>
      </c>
      <c r="BC152" s="79">
        <f>-NPV(OUTPUT!$G$4,BC68:BC$100)/(1+OUTPUT!$G$4)^($B67-OUTPUT!$G$6)</f>
        <v>0</v>
      </c>
      <c r="BD152" s="79">
        <f>-NPV(OUTPUT!$G$4,BD68:BD$100)/(1+OUTPUT!$G$4)^($B67-OUTPUT!$G$6)</f>
        <v>0</v>
      </c>
      <c r="BE152" s="79">
        <f>-NPV(OUTPUT!$G$4,BE68:BE$100)/(1+OUTPUT!$G$4)^($B67-OUTPUT!$G$6)</f>
        <v>0</v>
      </c>
      <c r="BF152" s="79">
        <f>-NPV(OUTPUT!$G$4,BF68:BF$100)/(1+OUTPUT!$G$4)^($B67-OUTPUT!$G$6)</f>
        <v>0</v>
      </c>
      <c r="BG152" s="79">
        <f>-NPV(OUTPUT!$G$4,BG68:BG$100)/(1+OUTPUT!$G$4)^($B67-OUTPUT!$G$6)</f>
        <v>0</v>
      </c>
      <c r="BH152" s="79">
        <f>-NPV(OUTPUT!$G$4,BH68:BH$100)/(1+OUTPUT!$G$4)^($B67-OUTPUT!$G$6)</f>
        <v>0</v>
      </c>
      <c r="BI152" s="79">
        <f>-NPV(OUTPUT!$G$4,BI68:BI$100)/(1+OUTPUT!$G$4)^($B67-OUTPUT!$G$6)</f>
        <v>0</v>
      </c>
      <c r="BJ152" s="79">
        <f>-NPV(OUTPUT!$G$4,BJ68:BJ$100)/(1+OUTPUT!$G$4)^($B67-OUTPUT!$G$6)</f>
        <v>0</v>
      </c>
      <c r="BK152" s="79">
        <f>-NPV(OUTPUT!$G$4,BK68:BK$100)/(1+OUTPUT!$G$4)^($B67-OUTPUT!$G$6)</f>
        <v>0</v>
      </c>
      <c r="BL152" s="79">
        <f>-NPV(OUTPUT!$G$4,BL68:BL$100)/(1+OUTPUT!$G$4)^($B67-OUTPUT!$G$6)</f>
        <v>0</v>
      </c>
      <c r="BM152" s="79">
        <f>-NPV(OUTPUT!$G$4,BM68:BM$100)/(1+OUTPUT!$G$4)^($B67-OUTPUT!$G$6)</f>
        <v>0</v>
      </c>
      <c r="BN152" s="79">
        <f>-NPV(OUTPUT!$G$4,BN68:BN$100)/(1+OUTPUT!$G$4)^($B67-OUTPUT!$G$6)</f>
        <v>0</v>
      </c>
      <c r="BO152" s="79">
        <f>-NPV(OUTPUT!$G$4,BO68:BO$100)/(1+OUTPUT!$G$4)^($B67-OUTPUT!$G$6)</f>
        <v>0</v>
      </c>
      <c r="BP152" s="79">
        <f>-NPV(OUTPUT!$G$4,BP68:BP$100)/(1+OUTPUT!$G$4)^($B67-OUTPUT!$G$6)</f>
        <v>0</v>
      </c>
      <c r="BQ152" s="79">
        <f>-NPV(OUTPUT!$G$4,BQ68:BQ$100)/(1+OUTPUT!$G$4)^($B67-OUTPUT!$G$6)</f>
        <v>0</v>
      </c>
      <c r="BR152" s="79">
        <f>-NPV(OUTPUT!$G$4,BR68:BR$100)/(1+OUTPUT!$G$4)^($B67-OUTPUT!$G$6)</f>
        <v>0</v>
      </c>
      <c r="BS152" s="79">
        <f>-NPV(OUTPUT!$G$4,BS68:BS$100)/(1+OUTPUT!$G$4)^($B67-OUTPUT!$G$6)</f>
        <v>0</v>
      </c>
      <c r="BT152" s="79">
        <f>-NPV(OUTPUT!$G$4,BT68:BT$100)/(1+OUTPUT!$G$4)^($B67-OUTPUT!$G$6)</f>
        <v>0</v>
      </c>
      <c r="BU152" s="79">
        <f>-NPV(OUTPUT!$G$4,BU68:BU$100)/(1+OUTPUT!$G$4)^($B67-OUTPUT!$G$6)</f>
        <v>0</v>
      </c>
      <c r="BV152" s="79">
        <f>-NPV(OUTPUT!$G$4,BV68:BV$100)/(1+OUTPUT!$G$4)^($B67-OUTPUT!$G$6)</f>
        <v>0</v>
      </c>
      <c r="BW152" s="79">
        <f>-NPV(OUTPUT!$G$4,BW68:BW$100)/(1+OUTPUT!$G$4)^($B67-OUTPUT!$G$6)</f>
        <v>0</v>
      </c>
      <c r="BX152" s="79">
        <f>-NPV(OUTPUT!$G$4,BX68:BX$100)/(1+OUTPUT!$G$4)^($B67-OUTPUT!$G$6)</f>
        <v>0</v>
      </c>
      <c r="BY152" s="79">
        <f>-NPV(OUTPUT!$G$4,BY68:BY$100)/(1+OUTPUT!$G$4)^($B67-OUTPUT!$G$6)</f>
        <v>0</v>
      </c>
      <c r="BZ152" s="79">
        <f>-NPV(OUTPUT!$G$4,BZ68:BZ$100)/(1+OUTPUT!$G$4)^($B67-OUTPUT!$G$6)</f>
        <v>0</v>
      </c>
      <c r="CA152" s="79">
        <f>-NPV(OUTPUT!$G$4,CA68:CA$100)/(1+OUTPUT!$G$4)^($B67-OUTPUT!$G$6)</f>
        <v>0</v>
      </c>
      <c r="CB152" s="79">
        <f>-NPV(OUTPUT!$G$4,CB68:CB$100)/(1+OUTPUT!$G$4)^($B67-OUTPUT!$G$6)</f>
        <v>0</v>
      </c>
      <c r="CC152" s="79">
        <f>-NPV(OUTPUT!$G$4,CC68:CC$100)/(1+OUTPUT!$G$4)^($B67-OUTPUT!$G$6)</f>
        <v>0</v>
      </c>
      <c r="CD152" s="79">
        <f>-NPV(OUTPUT!$G$4,CD68:CD$100)/(1+OUTPUT!$G$4)^($B67-OUTPUT!$G$6)</f>
        <v>0</v>
      </c>
      <c r="CE152" s="79">
        <f>-NPV(OUTPUT!$G$4,CE68:CE$100)/(1+OUTPUT!$G$4)^($B67-OUTPUT!$G$6)</f>
        <v>0</v>
      </c>
      <c r="CF152" s="79">
        <f>-NPV(OUTPUT!$G$4,CF68:CF$100)/(1+OUTPUT!$G$4)^($B67-OUTPUT!$G$6)</f>
        <v>0</v>
      </c>
      <c r="CG152" s="45">
        <f>SUM(D152:AY152)</f>
        <v>0</v>
      </c>
    </row>
    <row r="153" spans="2:85" x14ac:dyDescent="0.2">
      <c r="B153" s="20">
        <f t="shared" si="131"/>
        <v>2070</v>
      </c>
      <c r="C153"/>
      <c r="D153" s="79">
        <f>-NPV(OUTPUT!$G$4,D69:D$100)/(1+OUTPUT!$G$4)^($B68-OUTPUT!$G$6)</f>
        <v>0</v>
      </c>
      <c r="E153" s="79">
        <f>-NPV(OUTPUT!$G$4,E69:E$100)/(1+OUTPUT!$G$4)^($B68-OUTPUT!$G$6)</f>
        <v>0</v>
      </c>
      <c r="F153" s="79">
        <f>-NPV(OUTPUT!$G$4,F69:F$100)/(1+OUTPUT!$G$4)^($B68-OUTPUT!$G$6)</f>
        <v>0</v>
      </c>
      <c r="G153" s="79">
        <f>-NPV(OUTPUT!$G$4,G69:G$100)/(1+OUTPUT!$G$4)^($B68-OUTPUT!$G$6)</f>
        <v>0</v>
      </c>
      <c r="H153" s="79">
        <f>-NPV(OUTPUT!$G$4,H69:H$100)/(1+OUTPUT!$G$4)^($B68-OUTPUT!$G$6)</f>
        <v>0</v>
      </c>
      <c r="I153" s="79">
        <f>-NPV(OUTPUT!$G$4,I69:I$100)/(1+OUTPUT!$G$4)^($B68-OUTPUT!$G$6)</f>
        <v>0</v>
      </c>
      <c r="J153" s="79">
        <f>-NPV(OUTPUT!$G$4,J69:J$100)/(1+OUTPUT!$G$4)^($B68-OUTPUT!$G$6)</f>
        <v>0</v>
      </c>
      <c r="K153" s="79">
        <f>-NPV(OUTPUT!$G$4,K69:K$100)/(1+OUTPUT!$G$4)^($B68-OUTPUT!$G$6)</f>
        <v>0</v>
      </c>
      <c r="L153" s="79">
        <f>-NPV(OUTPUT!$G$4,L69:L$100)/(1+OUTPUT!$G$4)^($B68-OUTPUT!$G$6)</f>
        <v>0</v>
      </c>
      <c r="M153" s="79">
        <f>-NPV(OUTPUT!$G$4,M69:M$100)/(1+OUTPUT!$G$4)^($B68-OUTPUT!$G$6)</f>
        <v>0</v>
      </c>
      <c r="N153" s="79">
        <f>-NPV(OUTPUT!$G$4,N69:N$100)/(1+OUTPUT!$G$4)^($B68-OUTPUT!$G$6)</f>
        <v>0</v>
      </c>
      <c r="O153" s="79">
        <f>-NPV(OUTPUT!$G$4,O69:O$100)/(1+OUTPUT!$G$4)^($B68-OUTPUT!$G$6)</f>
        <v>0</v>
      </c>
      <c r="P153" s="79">
        <f>-NPV(OUTPUT!$G$4,P69:P$100)/(1+OUTPUT!$G$4)^($B68-OUTPUT!$G$6)</f>
        <v>0</v>
      </c>
      <c r="Q153" s="79">
        <f>-NPV(OUTPUT!$G$4,Q69:Q$100)/(1+OUTPUT!$G$4)^($B68-OUTPUT!$G$6)</f>
        <v>0</v>
      </c>
      <c r="R153" s="79">
        <f>-NPV(OUTPUT!$G$4,R69:R$100)/(1+OUTPUT!$G$4)^($B68-OUTPUT!$G$6)</f>
        <v>0</v>
      </c>
      <c r="S153" s="79">
        <f>-NPV(OUTPUT!$G$4,S69:S$100)/(1+OUTPUT!$G$4)^($B68-OUTPUT!$G$6)</f>
        <v>0</v>
      </c>
      <c r="T153" s="79">
        <f>-NPV(OUTPUT!$G$4,T69:T$100)/(1+OUTPUT!$G$4)^($B68-OUTPUT!$G$6)</f>
        <v>0</v>
      </c>
      <c r="U153" s="79">
        <f>-NPV(OUTPUT!$G$4,U69:U$100)/(1+OUTPUT!$G$4)^($B68-OUTPUT!$G$6)</f>
        <v>0</v>
      </c>
      <c r="V153" s="79">
        <f>-NPV(OUTPUT!$G$4,V69:V$100)/(1+OUTPUT!$G$4)^($B68-OUTPUT!$G$6)</f>
        <v>0</v>
      </c>
      <c r="W153" s="79">
        <f>-NPV(OUTPUT!$G$4,W69:W$100)/(1+OUTPUT!$G$4)^($B68-OUTPUT!$G$6)</f>
        <v>0</v>
      </c>
      <c r="X153" s="79">
        <f>-NPV(OUTPUT!$G$4,X69:X$100)/(1+OUTPUT!$G$4)^($B68-OUTPUT!$G$6)</f>
        <v>0</v>
      </c>
      <c r="Y153" s="79">
        <f>-NPV(OUTPUT!$G$4,Y69:Y$100)/(1+OUTPUT!$G$4)^($B68-OUTPUT!$G$6)</f>
        <v>0</v>
      </c>
      <c r="Z153" s="79">
        <f>-NPV(OUTPUT!$G$4,Z69:Z$100)/(1+OUTPUT!$G$4)^($B68-OUTPUT!$G$6)</f>
        <v>0</v>
      </c>
      <c r="AA153" s="79">
        <f>-NPV(OUTPUT!$G$4,AA69:AA$100)/(1+OUTPUT!$G$4)^($B68-OUTPUT!$G$6)</f>
        <v>0</v>
      </c>
      <c r="AB153" s="79">
        <f>-NPV(OUTPUT!$G$4,AB69:AB$100)/(1+OUTPUT!$G$4)^($B68-OUTPUT!$G$6)</f>
        <v>0</v>
      </c>
      <c r="AC153" s="79">
        <f>-NPV(OUTPUT!$G$4,AC69:AC$100)/(1+OUTPUT!$G$4)^($B68-OUTPUT!$G$6)</f>
        <v>0</v>
      </c>
      <c r="AD153" s="79">
        <f>-NPV(OUTPUT!$G$4,AD69:AD$100)/(1+OUTPUT!$G$4)^($B68-OUTPUT!$G$6)</f>
        <v>0</v>
      </c>
      <c r="AE153" s="79">
        <f>-NPV(OUTPUT!$G$4,AE69:AE$100)/(1+OUTPUT!$G$4)^($B68-OUTPUT!$G$6)</f>
        <v>0</v>
      </c>
      <c r="AF153" s="79">
        <f>-NPV(OUTPUT!$G$4,AF69:AF$100)/(1+OUTPUT!$G$4)^($B68-OUTPUT!$G$6)</f>
        <v>0</v>
      </c>
      <c r="AG153" s="79">
        <f>-NPV(OUTPUT!$G$4,AG69:AG$100)/(1+OUTPUT!$G$4)^($B68-OUTPUT!$G$6)</f>
        <v>0</v>
      </c>
      <c r="AH153" s="79">
        <f>-NPV(OUTPUT!$G$4,AH69:AH$100)/(1+OUTPUT!$G$4)^($B68-OUTPUT!$G$6)</f>
        <v>0</v>
      </c>
      <c r="AI153" s="79">
        <f>-NPV(OUTPUT!$G$4,AI69:AI$100)/(1+OUTPUT!$G$4)^($B68-OUTPUT!$G$6)</f>
        <v>0</v>
      </c>
      <c r="AJ153" s="79">
        <f>-NPV(OUTPUT!$G$4,AJ69:AJ$100)/(1+OUTPUT!$G$4)^($B68-OUTPUT!$G$6)</f>
        <v>0</v>
      </c>
      <c r="AK153" s="79">
        <f>-NPV(OUTPUT!$G$4,AK69:AK$100)/(1+OUTPUT!$G$4)^($B68-OUTPUT!$G$6)</f>
        <v>0</v>
      </c>
      <c r="AL153" s="79">
        <f>-NPV(OUTPUT!$G$4,AL69:AL$100)/(1+OUTPUT!$G$4)^($B68-OUTPUT!$G$6)</f>
        <v>0</v>
      </c>
      <c r="AM153" s="79">
        <f>-NPV(OUTPUT!$G$4,AM69:AM$100)/(1+OUTPUT!$G$4)^($B68-OUTPUT!$G$6)</f>
        <v>0</v>
      </c>
      <c r="AN153" s="79">
        <f>-NPV(OUTPUT!$G$4,AN69:AN$100)/(1+OUTPUT!$G$4)^($B68-OUTPUT!$G$6)</f>
        <v>0</v>
      </c>
      <c r="AO153" s="79">
        <f>-NPV(OUTPUT!$G$4,AO69:AO$100)/(1+OUTPUT!$G$4)^($B68-OUTPUT!$G$6)</f>
        <v>0</v>
      </c>
      <c r="AP153" s="79">
        <f>-NPV(OUTPUT!$G$4,AP69:AP$100)/(1+OUTPUT!$G$4)^($B68-OUTPUT!$G$6)</f>
        <v>0</v>
      </c>
      <c r="AQ153" s="79">
        <f>-NPV(OUTPUT!$G$4,AQ69:AQ$100)/(1+OUTPUT!$G$4)^($B68-OUTPUT!$G$6)</f>
        <v>0</v>
      </c>
      <c r="AR153" s="79">
        <f>-NPV(OUTPUT!$G$4,AR69:AR$100)/(1+OUTPUT!$G$4)^($B68-OUTPUT!$G$6)</f>
        <v>0</v>
      </c>
      <c r="AS153" s="79">
        <f>-NPV(OUTPUT!$G$4,AS69:AS$100)/(1+OUTPUT!$G$4)^($B68-OUTPUT!$G$6)</f>
        <v>0</v>
      </c>
      <c r="AT153" s="79">
        <f>-NPV(OUTPUT!$G$4,AT69:AT$100)/(1+OUTPUT!$G$4)^($B68-OUTPUT!$G$6)</f>
        <v>0</v>
      </c>
      <c r="AU153" s="79">
        <f>-NPV(OUTPUT!$G$4,AU69:AU$100)/(1+OUTPUT!$G$4)^($B68-OUTPUT!$G$6)</f>
        <v>0</v>
      </c>
      <c r="AV153" s="79">
        <f>-NPV(OUTPUT!$G$4,AV69:AV$100)/(1+OUTPUT!$G$4)^($B68-OUTPUT!$G$6)</f>
        <v>0</v>
      </c>
      <c r="AW153" s="79">
        <f>-NPV(OUTPUT!$G$4,AW69:AW$100)/(1+OUTPUT!$G$4)^($B68-OUTPUT!$G$6)</f>
        <v>0</v>
      </c>
      <c r="AX153" s="79">
        <f>-NPV(OUTPUT!$G$4,AX69:AX$100)/(1+OUTPUT!$G$4)^($B68-OUTPUT!$G$6)</f>
        <v>0</v>
      </c>
      <c r="AY153" s="79">
        <f>-NPV(OUTPUT!$G$4,AY69:AY$100)/(1+OUTPUT!$G$4)^($B68-OUTPUT!$G$6)</f>
        <v>0</v>
      </c>
      <c r="AZ153" s="79">
        <f>-NPV(OUTPUT!$G$4,AZ69:AZ$100)/(1+OUTPUT!$G$4)^($B68-OUTPUT!$G$6)</f>
        <v>0</v>
      </c>
      <c r="BA153" s="79">
        <f>-NPV(OUTPUT!$G$4,BA69:BA$100)/(1+OUTPUT!$G$4)^($B68-OUTPUT!$G$6)</f>
        <v>0</v>
      </c>
      <c r="BB153" s="79">
        <f>-NPV(OUTPUT!$G$4,BB69:BB$100)/(1+OUTPUT!$G$4)^($B68-OUTPUT!$G$6)</f>
        <v>0</v>
      </c>
      <c r="BC153" s="79">
        <f>-NPV(OUTPUT!$G$4,BC69:BC$100)/(1+OUTPUT!$G$4)^($B68-OUTPUT!$G$6)</f>
        <v>0</v>
      </c>
      <c r="BD153" s="79">
        <f>-NPV(OUTPUT!$G$4,BD69:BD$100)/(1+OUTPUT!$G$4)^($B68-OUTPUT!$G$6)</f>
        <v>0</v>
      </c>
      <c r="BE153" s="79">
        <f>-NPV(OUTPUT!$G$4,BE69:BE$100)/(1+OUTPUT!$G$4)^($B68-OUTPUT!$G$6)</f>
        <v>0</v>
      </c>
      <c r="BF153" s="79">
        <f>-NPV(OUTPUT!$G$4,BF69:BF$100)/(1+OUTPUT!$G$4)^($B68-OUTPUT!$G$6)</f>
        <v>0</v>
      </c>
      <c r="BG153" s="79">
        <f>-NPV(OUTPUT!$G$4,BG69:BG$100)/(1+OUTPUT!$G$4)^($B68-OUTPUT!$G$6)</f>
        <v>0</v>
      </c>
      <c r="BH153" s="79">
        <f>-NPV(OUTPUT!$G$4,BH69:BH$100)/(1+OUTPUT!$G$4)^($B68-OUTPUT!$G$6)</f>
        <v>0</v>
      </c>
      <c r="BI153" s="79">
        <f>-NPV(OUTPUT!$G$4,BI69:BI$100)/(1+OUTPUT!$G$4)^($B68-OUTPUT!$G$6)</f>
        <v>0</v>
      </c>
      <c r="BJ153" s="79">
        <f>-NPV(OUTPUT!$G$4,BJ69:BJ$100)/(1+OUTPUT!$G$4)^($B68-OUTPUT!$G$6)</f>
        <v>0</v>
      </c>
      <c r="BK153" s="79">
        <f>-NPV(OUTPUT!$G$4,BK69:BK$100)/(1+OUTPUT!$G$4)^($B68-OUTPUT!$G$6)</f>
        <v>0</v>
      </c>
      <c r="BL153" s="79">
        <f>-NPV(OUTPUT!$G$4,BL69:BL$100)/(1+OUTPUT!$G$4)^($B68-OUTPUT!$G$6)</f>
        <v>0</v>
      </c>
      <c r="BM153" s="79">
        <f>-NPV(OUTPUT!$G$4,BM69:BM$100)/(1+OUTPUT!$G$4)^($B68-OUTPUT!$G$6)</f>
        <v>0</v>
      </c>
      <c r="BN153" s="79">
        <f>-NPV(OUTPUT!$G$4,BN69:BN$100)/(1+OUTPUT!$G$4)^($B68-OUTPUT!$G$6)</f>
        <v>0</v>
      </c>
      <c r="BO153" s="79">
        <f>-NPV(OUTPUT!$G$4,BO69:BO$100)/(1+OUTPUT!$G$4)^($B68-OUTPUT!$G$6)</f>
        <v>0</v>
      </c>
      <c r="BP153" s="79">
        <f>-NPV(OUTPUT!$G$4,BP69:BP$100)/(1+OUTPUT!$G$4)^($B68-OUTPUT!$G$6)</f>
        <v>0</v>
      </c>
      <c r="BQ153" s="79">
        <f>-NPV(OUTPUT!$G$4,BQ69:BQ$100)/(1+OUTPUT!$G$4)^($B68-OUTPUT!$G$6)</f>
        <v>0</v>
      </c>
      <c r="BR153" s="79">
        <f>-NPV(OUTPUT!$G$4,BR69:BR$100)/(1+OUTPUT!$G$4)^($B68-OUTPUT!$G$6)</f>
        <v>0</v>
      </c>
      <c r="BS153" s="79">
        <f>-NPV(OUTPUT!$G$4,BS69:BS$100)/(1+OUTPUT!$G$4)^($B68-OUTPUT!$G$6)</f>
        <v>0</v>
      </c>
      <c r="BT153" s="79">
        <f>-NPV(OUTPUT!$G$4,BT69:BT$100)/(1+OUTPUT!$G$4)^($B68-OUTPUT!$G$6)</f>
        <v>0</v>
      </c>
      <c r="BU153" s="79">
        <f>-NPV(OUTPUT!$G$4,BU69:BU$100)/(1+OUTPUT!$G$4)^($B68-OUTPUT!$G$6)</f>
        <v>0</v>
      </c>
      <c r="BV153" s="79">
        <f>-NPV(OUTPUT!$G$4,BV69:BV$100)/(1+OUTPUT!$G$4)^($B68-OUTPUT!$G$6)</f>
        <v>0</v>
      </c>
      <c r="BW153" s="79">
        <f>-NPV(OUTPUT!$G$4,BW69:BW$100)/(1+OUTPUT!$G$4)^($B68-OUTPUT!$G$6)</f>
        <v>0</v>
      </c>
      <c r="BX153" s="79">
        <f>-NPV(OUTPUT!$G$4,BX69:BX$100)/(1+OUTPUT!$G$4)^($B68-OUTPUT!$G$6)</f>
        <v>0</v>
      </c>
      <c r="BY153" s="79">
        <f>-NPV(OUTPUT!$G$4,BY69:BY$100)/(1+OUTPUT!$G$4)^($B68-OUTPUT!$G$6)</f>
        <v>0</v>
      </c>
      <c r="BZ153" s="79">
        <f>-NPV(OUTPUT!$G$4,BZ69:BZ$100)/(1+OUTPUT!$G$4)^($B68-OUTPUT!$G$6)</f>
        <v>0</v>
      </c>
      <c r="CA153" s="79">
        <f>-NPV(OUTPUT!$G$4,CA69:CA$100)/(1+OUTPUT!$G$4)^($B68-OUTPUT!$G$6)</f>
        <v>0</v>
      </c>
      <c r="CB153" s="79">
        <f>-NPV(OUTPUT!$G$4,CB69:CB$100)/(1+OUTPUT!$G$4)^($B68-OUTPUT!$G$6)</f>
        <v>0</v>
      </c>
      <c r="CC153" s="79">
        <f>-NPV(OUTPUT!$G$4,CC69:CC$100)/(1+OUTPUT!$G$4)^($B68-OUTPUT!$G$6)</f>
        <v>0</v>
      </c>
      <c r="CD153" s="79">
        <f>-NPV(OUTPUT!$G$4,CD69:CD$100)/(1+OUTPUT!$G$4)^($B68-OUTPUT!$G$6)</f>
        <v>0</v>
      </c>
      <c r="CE153" s="79">
        <f>-NPV(OUTPUT!$G$4,CE69:CE$100)/(1+OUTPUT!$G$4)^($B68-OUTPUT!$G$6)</f>
        <v>0</v>
      </c>
      <c r="CF153" s="79">
        <f>-NPV(OUTPUT!$G$4,CF69:CF$100)/(1+OUTPUT!$G$4)^($B68-OUTPUT!$G$6)</f>
        <v>0</v>
      </c>
      <c r="CG153" s="45">
        <f>SUM(D153:AZ153)</f>
        <v>0</v>
      </c>
    </row>
    <row r="154" spans="2:85" x14ac:dyDescent="0.2">
      <c r="B154" s="20">
        <f t="shared" si="131"/>
        <v>2071</v>
      </c>
      <c r="C154"/>
      <c r="D154" s="79">
        <f>-NPV(OUTPUT!$G$4,D70:D$100)/(1+OUTPUT!$G$4)^($B69-OUTPUT!$G$6)</f>
        <v>0</v>
      </c>
      <c r="E154" s="79">
        <f>-NPV(OUTPUT!$G$4,E70:E$100)/(1+OUTPUT!$G$4)^($B69-OUTPUT!$G$6)</f>
        <v>0</v>
      </c>
      <c r="F154" s="79">
        <f>-NPV(OUTPUT!$G$4,F70:F$100)/(1+OUTPUT!$G$4)^($B69-OUTPUT!$G$6)</f>
        <v>0</v>
      </c>
      <c r="G154" s="79">
        <f>-NPV(OUTPUT!$G$4,G70:G$100)/(1+OUTPUT!$G$4)^($B69-OUTPUT!$G$6)</f>
        <v>0</v>
      </c>
      <c r="H154" s="79">
        <f>-NPV(OUTPUT!$G$4,H70:H$100)/(1+OUTPUT!$G$4)^($B69-OUTPUT!$G$6)</f>
        <v>0</v>
      </c>
      <c r="I154" s="79">
        <f>-NPV(OUTPUT!$G$4,I70:I$100)/(1+OUTPUT!$G$4)^($B69-OUTPUT!$G$6)</f>
        <v>0</v>
      </c>
      <c r="J154" s="79">
        <f>-NPV(OUTPUT!$G$4,J70:J$100)/(1+OUTPUT!$G$4)^($B69-OUTPUT!$G$6)</f>
        <v>0</v>
      </c>
      <c r="K154" s="79">
        <f>-NPV(OUTPUT!$G$4,K70:K$100)/(1+OUTPUT!$G$4)^($B69-OUTPUT!$G$6)</f>
        <v>0</v>
      </c>
      <c r="L154" s="79">
        <f>-NPV(OUTPUT!$G$4,L70:L$100)/(1+OUTPUT!$G$4)^($B69-OUTPUT!$G$6)</f>
        <v>0</v>
      </c>
      <c r="M154" s="79">
        <f>-NPV(OUTPUT!$G$4,M70:M$100)/(1+OUTPUT!$G$4)^($B69-OUTPUT!$G$6)</f>
        <v>0</v>
      </c>
      <c r="N154" s="79">
        <f>-NPV(OUTPUT!$G$4,N70:N$100)/(1+OUTPUT!$G$4)^($B69-OUTPUT!$G$6)</f>
        <v>0</v>
      </c>
      <c r="O154" s="79">
        <f>-NPV(OUTPUT!$G$4,O70:O$100)/(1+OUTPUT!$G$4)^($B69-OUTPUT!$G$6)</f>
        <v>0</v>
      </c>
      <c r="P154" s="79">
        <f>-NPV(OUTPUT!$G$4,P70:P$100)/(1+OUTPUT!$G$4)^($B69-OUTPUT!$G$6)</f>
        <v>0</v>
      </c>
      <c r="Q154" s="79">
        <f>-NPV(OUTPUT!$G$4,Q70:Q$100)/(1+OUTPUT!$G$4)^($B69-OUTPUT!$G$6)</f>
        <v>0</v>
      </c>
      <c r="R154" s="79">
        <f>-NPV(OUTPUT!$G$4,R70:R$100)/(1+OUTPUT!$G$4)^($B69-OUTPUT!$G$6)</f>
        <v>0</v>
      </c>
      <c r="S154" s="79">
        <f>-NPV(OUTPUT!$G$4,S70:S$100)/(1+OUTPUT!$G$4)^($B69-OUTPUT!$G$6)</f>
        <v>0</v>
      </c>
      <c r="T154" s="79">
        <f>-NPV(OUTPUT!$G$4,T70:T$100)/(1+OUTPUT!$G$4)^($B69-OUTPUT!$G$6)</f>
        <v>0</v>
      </c>
      <c r="U154" s="79">
        <f>-NPV(OUTPUT!$G$4,U70:U$100)/(1+OUTPUT!$G$4)^($B69-OUTPUT!$G$6)</f>
        <v>0</v>
      </c>
      <c r="V154" s="79">
        <f>-NPV(OUTPUT!$G$4,V70:V$100)/(1+OUTPUT!$G$4)^($B69-OUTPUT!$G$6)</f>
        <v>0</v>
      </c>
      <c r="W154" s="79">
        <f>-NPV(OUTPUT!$G$4,W70:W$100)/(1+OUTPUT!$G$4)^($B69-OUTPUT!$G$6)</f>
        <v>0</v>
      </c>
      <c r="X154" s="79">
        <f>-NPV(OUTPUT!$G$4,X70:X$100)/(1+OUTPUT!$G$4)^($B69-OUTPUT!$G$6)</f>
        <v>0</v>
      </c>
      <c r="Y154" s="79">
        <f>-NPV(OUTPUT!$G$4,Y70:Y$100)/(1+OUTPUT!$G$4)^($B69-OUTPUT!$G$6)</f>
        <v>0</v>
      </c>
      <c r="Z154" s="79">
        <f>-NPV(OUTPUT!$G$4,Z70:Z$100)/(1+OUTPUT!$G$4)^($B69-OUTPUT!$G$6)</f>
        <v>0</v>
      </c>
      <c r="AA154" s="79">
        <f>-NPV(OUTPUT!$G$4,AA70:AA$100)/(1+OUTPUT!$G$4)^($B69-OUTPUT!$G$6)</f>
        <v>0</v>
      </c>
      <c r="AB154" s="79">
        <f>-NPV(OUTPUT!$G$4,AB70:AB$100)/(1+OUTPUT!$G$4)^($B69-OUTPUT!$G$6)</f>
        <v>0</v>
      </c>
      <c r="AC154" s="79">
        <f>-NPV(OUTPUT!$G$4,AC70:AC$100)/(1+OUTPUT!$G$4)^($B69-OUTPUT!$G$6)</f>
        <v>0</v>
      </c>
      <c r="AD154" s="79">
        <f>-NPV(OUTPUT!$G$4,AD70:AD$100)/(1+OUTPUT!$G$4)^($B69-OUTPUT!$G$6)</f>
        <v>0</v>
      </c>
      <c r="AE154" s="79">
        <f>-NPV(OUTPUT!$G$4,AE70:AE$100)/(1+OUTPUT!$G$4)^($B69-OUTPUT!$G$6)</f>
        <v>0</v>
      </c>
      <c r="AF154" s="79">
        <f>-NPV(OUTPUT!$G$4,AF70:AF$100)/(1+OUTPUT!$G$4)^($B69-OUTPUT!$G$6)</f>
        <v>0</v>
      </c>
      <c r="AG154" s="79">
        <f>-NPV(OUTPUT!$G$4,AG70:AG$100)/(1+OUTPUT!$G$4)^($B69-OUTPUT!$G$6)</f>
        <v>0</v>
      </c>
      <c r="AH154" s="79">
        <f>-NPV(OUTPUT!$G$4,AH70:AH$100)/(1+OUTPUT!$G$4)^($B69-OUTPUT!$G$6)</f>
        <v>0</v>
      </c>
      <c r="AI154" s="79">
        <f>-NPV(OUTPUT!$G$4,AI70:AI$100)/(1+OUTPUT!$G$4)^($B69-OUTPUT!$G$6)</f>
        <v>0</v>
      </c>
      <c r="AJ154" s="79">
        <f>-NPV(OUTPUT!$G$4,AJ70:AJ$100)/(1+OUTPUT!$G$4)^($B69-OUTPUT!$G$6)</f>
        <v>0</v>
      </c>
      <c r="AK154" s="79">
        <f>-NPV(OUTPUT!$G$4,AK70:AK$100)/(1+OUTPUT!$G$4)^($B69-OUTPUT!$G$6)</f>
        <v>0</v>
      </c>
      <c r="AL154" s="79">
        <f>-NPV(OUTPUT!$G$4,AL70:AL$100)/(1+OUTPUT!$G$4)^($B69-OUTPUT!$G$6)</f>
        <v>0</v>
      </c>
      <c r="AM154" s="79">
        <f>-NPV(OUTPUT!$G$4,AM70:AM$100)/(1+OUTPUT!$G$4)^($B69-OUTPUT!$G$6)</f>
        <v>0</v>
      </c>
      <c r="AN154" s="79">
        <f>-NPV(OUTPUT!$G$4,AN70:AN$100)/(1+OUTPUT!$G$4)^($B69-OUTPUT!$G$6)</f>
        <v>0</v>
      </c>
      <c r="AO154" s="79">
        <f>-NPV(OUTPUT!$G$4,AO70:AO$100)/(1+OUTPUT!$G$4)^($B69-OUTPUT!$G$6)</f>
        <v>0</v>
      </c>
      <c r="AP154" s="79">
        <f>-NPV(OUTPUT!$G$4,AP70:AP$100)/(1+OUTPUT!$G$4)^($B69-OUTPUT!$G$6)</f>
        <v>0</v>
      </c>
      <c r="AQ154" s="79">
        <f>-NPV(OUTPUT!$G$4,AQ70:AQ$100)/(1+OUTPUT!$G$4)^($B69-OUTPUT!$G$6)</f>
        <v>0</v>
      </c>
      <c r="AR154" s="79">
        <f>-NPV(OUTPUT!$G$4,AR70:AR$100)/(1+OUTPUT!$G$4)^($B69-OUTPUT!$G$6)</f>
        <v>0</v>
      </c>
      <c r="AS154" s="79">
        <f>-NPV(OUTPUT!$G$4,AS70:AS$100)/(1+OUTPUT!$G$4)^($B69-OUTPUT!$G$6)</f>
        <v>0</v>
      </c>
      <c r="AT154" s="79">
        <f>-NPV(OUTPUT!$G$4,AT70:AT$100)/(1+OUTPUT!$G$4)^($B69-OUTPUT!$G$6)</f>
        <v>0</v>
      </c>
      <c r="AU154" s="79">
        <f>-NPV(OUTPUT!$G$4,AU70:AU$100)/(1+OUTPUT!$G$4)^($B69-OUTPUT!$G$6)</f>
        <v>0</v>
      </c>
      <c r="AV154" s="79">
        <f>-NPV(OUTPUT!$G$4,AV70:AV$100)/(1+OUTPUT!$G$4)^($B69-OUTPUT!$G$6)</f>
        <v>0</v>
      </c>
      <c r="AW154" s="79">
        <f>-NPV(OUTPUT!$G$4,AW70:AW$100)/(1+OUTPUT!$G$4)^($B69-OUTPUT!$G$6)</f>
        <v>0</v>
      </c>
      <c r="AX154" s="79">
        <f>-NPV(OUTPUT!$G$4,AX70:AX$100)/(1+OUTPUT!$G$4)^($B69-OUTPUT!$G$6)</f>
        <v>0</v>
      </c>
      <c r="AY154" s="79">
        <f>-NPV(OUTPUT!$G$4,AY70:AY$100)/(1+OUTPUT!$G$4)^($B69-OUTPUT!$G$6)</f>
        <v>0</v>
      </c>
      <c r="AZ154" s="79">
        <f>-NPV(OUTPUT!$G$4,AZ70:AZ$100)/(1+OUTPUT!$G$4)^($B69-OUTPUT!$G$6)</f>
        <v>0</v>
      </c>
      <c r="BA154" s="79">
        <f>-NPV(OUTPUT!$G$4,BA70:BA$100)/(1+OUTPUT!$G$4)^($B69-OUTPUT!$G$6)</f>
        <v>0</v>
      </c>
      <c r="BB154" s="79">
        <f>-NPV(OUTPUT!$G$4,BB70:BB$100)/(1+OUTPUT!$G$4)^($B69-OUTPUT!$G$6)</f>
        <v>0</v>
      </c>
      <c r="BC154" s="79">
        <f>-NPV(OUTPUT!$G$4,BC70:BC$100)/(1+OUTPUT!$G$4)^($B69-OUTPUT!$G$6)</f>
        <v>0</v>
      </c>
      <c r="BD154" s="79">
        <f>-NPV(OUTPUT!$G$4,BD70:BD$100)/(1+OUTPUT!$G$4)^($B69-OUTPUT!$G$6)</f>
        <v>0</v>
      </c>
      <c r="BE154" s="79">
        <f>-NPV(OUTPUT!$G$4,BE70:BE$100)/(1+OUTPUT!$G$4)^($B69-OUTPUT!$G$6)</f>
        <v>0</v>
      </c>
      <c r="BF154" s="79">
        <f>-NPV(OUTPUT!$G$4,BF70:BF$100)/(1+OUTPUT!$G$4)^($B69-OUTPUT!$G$6)</f>
        <v>0</v>
      </c>
      <c r="BG154" s="79">
        <f>-NPV(OUTPUT!$G$4,BG70:BG$100)/(1+OUTPUT!$G$4)^($B69-OUTPUT!$G$6)</f>
        <v>0</v>
      </c>
      <c r="BH154" s="79">
        <f>-NPV(OUTPUT!$G$4,BH70:BH$100)/(1+OUTPUT!$G$4)^($B69-OUTPUT!$G$6)</f>
        <v>0</v>
      </c>
      <c r="BI154" s="79">
        <f>-NPV(OUTPUT!$G$4,BI70:BI$100)/(1+OUTPUT!$G$4)^($B69-OUTPUT!$G$6)</f>
        <v>0</v>
      </c>
      <c r="BJ154" s="79">
        <f>-NPV(OUTPUT!$G$4,BJ70:BJ$100)/(1+OUTPUT!$G$4)^($B69-OUTPUT!$G$6)</f>
        <v>0</v>
      </c>
      <c r="BK154" s="79">
        <f>-NPV(OUTPUT!$G$4,BK70:BK$100)/(1+OUTPUT!$G$4)^($B69-OUTPUT!$G$6)</f>
        <v>0</v>
      </c>
      <c r="BL154" s="79">
        <f>-NPV(OUTPUT!$G$4,BL70:BL$100)/(1+OUTPUT!$G$4)^($B69-OUTPUT!$G$6)</f>
        <v>0</v>
      </c>
      <c r="BM154" s="79">
        <f>-NPV(OUTPUT!$G$4,BM70:BM$100)/(1+OUTPUT!$G$4)^($B69-OUTPUT!$G$6)</f>
        <v>0</v>
      </c>
      <c r="BN154" s="79">
        <f>-NPV(OUTPUT!$G$4,BN70:BN$100)/(1+OUTPUT!$G$4)^($B69-OUTPUT!$G$6)</f>
        <v>0</v>
      </c>
      <c r="BO154" s="79">
        <f>-NPV(OUTPUT!$G$4,BO70:BO$100)/(1+OUTPUT!$G$4)^($B69-OUTPUT!$G$6)</f>
        <v>0</v>
      </c>
      <c r="BP154" s="79">
        <f>-NPV(OUTPUT!$G$4,BP70:BP$100)/(1+OUTPUT!$G$4)^($B69-OUTPUT!$G$6)</f>
        <v>0</v>
      </c>
      <c r="BQ154" s="79">
        <f>-NPV(OUTPUT!$G$4,BQ70:BQ$100)/(1+OUTPUT!$G$4)^($B69-OUTPUT!$G$6)</f>
        <v>0</v>
      </c>
      <c r="BR154" s="79">
        <f>-NPV(OUTPUT!$G$4,BR70:BR$100)/(1+OUTPUT!$G$4)^($B69-OUTPUT!$G$6)</f>
        <v>0</v>
      </c>
      <c r="BS154" s="79">
        <f>-NPV(OUTPUT!$G$4,BS70:BS$100)/(1+OUTPUT!$G$4)^($B69-OUTPUT!$G$6)</f>
        <v>0</v>
      </c>
      <c r="BT154" s="79">
        <f>-NPV(OUTPUT!$G$4,BT70:BT$100)/(1+OUTPUT!$G$4)^($B69-OUTPUT!$G$6)</f>
        <v>0</v>
      </c>
      <c r="BU154" s="79">
        <f>-NPV(OUTPUT!$G$4,BU70:BU$100)/(1+OUTPUT!$G$4)^($B69-OUTPUT!$G$6)</f>
        <v>0</v>
      </c>
      <c r="BV154" s="79">
        <f>-NPV(OUTPUT!$G$4,BV70:BV$100)/(1+OUTPUT!$G$4)^($B69-OUTPUT!$G$6)</f>
        <v>0</v>
      </c>
      <c r="BW154" s="79">
        <f>-NPV(OUTPUT!$G$4,BW70:BW$100)/(1+OUTPUT!$G$4)^($B69-OUTPUT!$G$6)</f>
        <v>0</v>
      </c>
      <c r="BX154" s="79">
        <f>-NPV(OUTPUT!$G$4,BX70:BX$100)/(1+OUTPUT!$G$4)^($B69-OUTPUT!$G$6)</f>
        <v>0</v>
      </c>
      <c r="BY154" s="79">
        <f>-NPV(OUTPUT!$G$4,BY70:BY$100)/(1+OUTPUT!$G$4)^($B69-OUTPUT!$G$6)</f>
        <v>0</v>
      </c>
      <c r="BZ154" s="79">
        <f>-NPV(OUTPUT!$G$4,BZ70:BZ$100)/(1+OUTPUT!$G$4)^($B69-OUTPUT!$G$6)</f>
        <v>0</v>
      </c>
      <c r="CA154" s="79">
        <f>-NPV(OUTPUT!$G$4,CA70:CA$100)/(1+OUTPUT!$G$4)^($B69-OUTPUT!$G$6)</f>
        <v>0</v>
      </c>
      <c r="CB154" s="79">
        <f>-NPV(OUTPUT!$G$4,CB70:CB$100)/(1+OUTPUT!$G$4)^($B69-OUTPUT!$G$6)</f>
        <v>0</v>
      </c>
      <c r="CC154" s="79">
        <f>-NPV(OUTPUT!$G$4,CC70:CC$100)/(1+OUTPUT!$G$4)^($B69-OUTPUT!$G$6)</f>
        <v>0</v>
      </c>
      <c r="CD154" s="79">
        <f>-NPV(OUTPUT!$G$4,CD70:CD$100)/(1+OUTPUT!$G$4)^($B69-OUTPUT!$G$6)</f>
        <v>0</v>
      </c>
      <c r="CE154" s="79">
        <f>-NPV(OUTPUT!$G$4,CE70:CE$100)/(1+OUTPUT!$G$4)^($B69-OUTPUT!$G$6)</f>
        <v>0</v>
      </c>
      <c r="CF154" s="79">
        <f>-NPV(OUTPUT!$G$4,CF70:CF$100)/(1+OUTPUT!$G$4)^($B69-OUTPUT!$G$6)</f>
        <v>0</v>
      </c>
      <c r="CG154" s="45">
        <f>SUM(D154:BA154)</f>
        <v>0</v>
      </c>
    </row>
    <row r="155" spans="2:85" x14ac:dyDescent="0.2">
      <c r="B155" s="20">
        <f t="shared" si="131"/>
        <v>2072</v>
      </c>
      <c r="C155"/>
      <c r="D155" s="79">
        <f>-NPV(OUTPUT!$G$4,D71:D$100)/(1+OUTPUT!$G$4)^($B70-OUTPUT!$G$6)</f>
        <v>0</v>
      </c>
      <c r="E155" s="79">
        <f>-NPV(OUTPUT!$G$4,E71:E$100)/(1+OUTPUT!$G$4)^($B70-OUTPUT!$G$6)</f>
        <v>0</v>
      </c>
      <c r="F155" s="79">
        <f>-NPV(OUTPUT!$G$4,F71:F$100)/(1+OUTPUT!$G$4)^($B70-OUTPUT!$G$6)</f>
        <v>0</v>
      </c>
      <c r="G155" s="79">
        <f>-NPV(OUTPUT!$G$4,G71:G$100)/(1+OUTPUT!$G$4)^($B70-OUTPUT!$G$6)</f>
        <v>0</v>
      </c>
      <c r="H155" s="79">
        <f>-NPV(OUTPUT!$G$4,H71:H$100)/(1+OUTPUT!$G$4)^($B70-OUTPUT!$G$6)</f>
        <v>0</v>
      </c>
      <c r="I155" s="79">
        <f>-NPV(OUTPUT!$G$4,I71:I$100)/(1+OUTPUT!$G$4)^($B70-OUTPUT!$G$6)</f>
        <v>0</v>
      </c>
      <c r="J155" s="79">
        <f>-NPV(OUTPUT!$G$4,J71:J$100)/(1+OUTPUT!$G$4)^($B70-OUTPUT!$G$6)</f>
        <v>0</v>
      </c>
      <c r="K155" s="79">
        <f>-NPV(OUTPUT!$G$4,K71:K$100)/(1+OUTPUT!$G$4)^($B70-OUTPUT!$G$6)</f>
        <v>0</v>
      </c>
      <c r="L155" s="79">
        <f>-NPV(OUTPUT!$G$4,L71:L$100)/(1+OUTPUT!$G$4)^($B70-OUTPUT!$G$6)</f>
        <v>0</v>
      </c>
      <c r="M155" s="79">
        <f>-NPV(OUTPUT!$G$4,M71:M$100)/(1+OUTPUT!$G$4)^($B70-OUTPUT!$G$6)</f>
        <v>0</v>
      </c>
      <c r="N155" s="79">
        <f>-NPV(OUTPUT!$G$4,N71:N$100)/(1+OUTPUT!$G$4)^($B70-OUTPUT!$G$6)</f>
        <v>0</v>
      </c>
      <c r="O155" s="79">
        <f>-NPV(OUTPUT!$G$4,O71:O$100)/(1+OUTPUT!$G$4)^($B70-OUTPUT!$G$6)</f>
        <v>0</v>
      </c>
      <c r="P155" s="79">
        <f>-NPV(OUTPUT!$G$4,P71:P$100)/(1+OUTPUT!$G$4)^($B70-OUTPUT!$G$6)</f>
        <v>0</v>
      </c>
      <c r="Q155" s="79">
        <f>-NPV(OUTPUT!$G$4,Q71:Q$100)/(1+OUTPUT!$G$4)^($B70-OUTPUT!$G$6)</f>
        <v>0</v>
      </c>
      <c r="R155" s="79">
        <f>-NPV(OUTPUT!$G$4,R71:R$100)/(1+OUTPUT!$G$4)^($B70-OUTPUT!$G$6)</f>
        <v>0</v>
      </c>
      <c r="S155" s="79">
        <f>-NPV(OUTPUT!$G$4,S71:S$100)/(1+OUTPUT!$G$4)^($B70-OUTPUT!$G$6)</f>
        <v>0</v>
      </c>
      <c r="T155" s="79">
        <f>-NPV(OUTPUT!$G$4,T71:T$100)/(1+OUTPUT!$G$4)^($B70-OUTPUT!$G$6)</f>
        <v>0</v>
      </c>
      <c r="U155" s="79">
        <f>-NPV(OUTPUT!$G$4,U71:U$100)/(1+OUTPUT!$G$4)^($B70-OUTPUT!$G$6)</f>
        <v>0</v>
      </c>
      <c r="V155" s="79">
        <f>-NPV(OUTPUT!$G$4,V71:V$100)/(1+OUTPUT!$G$4)^($B70-OUTPUT!$G$6)</f>
        <v>0</v>
      </c>
      <c r="W155" s="79">
        <f>-NPV(OUTPUT!$G$4,W71:W$100)/(1+OUTPUT!$G$4)^($B70-OUTPUT!$G$6)</f>
        <v>0</v>
      </c>
      <c r="X155" s="79">
        <f>-NPV(OUTPUT!$G$4,X71:X$100)/(1+OUTPUT!$G$4)^($B70-OUTPUT!$G$6)</f>
        <v>0</v>
      </c>
      <c r="Y155" s="79">
        <f>-NPV(OUTPUT!$G$4,Y71:Y$100)/(1+OUTPUT!$G$4)^($B70-OUTPUT!$G$6)</f>
        <v>0</v>
      </c>
      <c r="Z155" s="79">
        <f>-NPV(OUTPUT!$G$4,Z71:Z$100)/(1+OUTPUT!$G$4)^($B70-OUTPUT!$G$6)</f>
        <v>0</v>
      </c>
      <c r="AA155" s="79">
        <f>-NPV(OUTPUT!$G$4,AA71:AA$100)/(1+OUTPUT!$G$4)^($B70-OUTPUT!$G$6)</f>
        <v>0</v>
      </c>
      <c r="AB155" s="79">
        <f>-NPV(OUTPUT!$G$4,AB71:AB$100)/(1+OUTPUT!$G$4)^($B70-OUTPUT!$G$6)</f>
        <v>0</v>
      </c>
      <c r="AC155" s="79">
        <f>-NPV(OUTPUT!$G$4,AC71:AC$100)/(1+OUTPUT!$G$4)^($B70-OUTPUT!$G$6)</f>
        <v>0</v>
      </c>
      <c r="AD155" s="79">
        <f>-NPV(OUTPUT!$G$4,AD71:AD$100)/(1+OUTPUT!$G$4)^($B70-OUTPUT!$G$6)</f>
        <v>0</v>
      </c>
      <c r="AE155" s="79">
        <f>-NPV(OUTPUT!$G$4,AE71:AE$100)/(1+OUTPUT!$G$4)^($B70-OUTPUT!$G$6)</f>
        <v>0</v>
      </c>
      <c r="AF155" s="79">
        <f>-NPV(OUTPUT!$G$4,AF71:AF$100)/(1+OUTPUT!$G$4)^($B70-OUTPUT!$G$6)</f>
        <v>0</v>
      </c>
      <c r="AG155" s="79">
        <f>-NPV(OUTPUT!$G$4,AG71:AG$100)/(1+OUTPUT!$G$4)^($B70-OUTPUT!$G$6)</f>
        <v>0</v>
      </c>
      <c r="AH155" s="79">
        <f>-NPV(OUTPUT!$G$4,AH71:AH$100)/(1+OUTPUT!$G$4)^($B70-OUTPUT!$G$6)</f>
        <v>0</v>
      </c>
      <c r="AI155" s="79">
        <f>-NPV(OUTPUT!$G$4,AI71:AI$100)/(1+OUTPUT!$G$4)^($B70-OUTPUT!$G$6)</f>
        <v>0</v>
      </c>
      <c r="AJ155" s="79">
        <f>-NPV(OUTPUT!$G$4,AJ71:AJ$100)/(1+OUTPUT!$G$4)^($B70-OUTPUT!$G$6)</f>
        <v>0</v>
      </c>
      <c r="AK155" s="79">
        <f>-NPV(OUTPUT!$G$4,AK71:AK$100)/(1+OUTPUT!$G$4)^($B70-OUTPUT!$G$6)</f>
        <v>0</v>
      </c>
      <c r="AL155" s="79">
        <f>-NPV(OUTPUT!$G$4,AL71:AL$100)/(1+OUTPUT!$G$4)^($B70-OUTPUT!$G$6)</f>
        <v>0</v>
      </c>
      <c r="AM155" s="79">
        <f>-NPV(OUTPUT!$G$4,AM71:AM$100)/(1+OUTPUT!$G$4)^($B70-OUTPUT!$G$6)</f>
        <v>0</v>
      </c>
      <c r="AN155" s="79">
        <f>-NPV(OUTPUT!$G$4,AN71:AN$100)/(1+OUTPUT!$G$4)^($B70-OUTPUT!$G$6)</f>
        <v>0</v>
      </c>
      <c r="AO155" s="79">
        <f>-NPV(OUTPUT!$G$4,AO71:AO$100)/(1+OUTPUT!$G$4)^($B70-OUTPUT!$G$6)</f>
        <v>0</v>
      </c>
      <c r="AP155" s="79">
        <f>-NPV(OUTPUT!$G$4,AP71:AP$100)/(1+OUTPUT!$G$4)^($B70-OUTPUT!$G$6)</f>
        <v>0</v>
      </c>
      <c r="AQ155" s="79">
        <f>-NPV(OUTPUT!$G$4,AQ71:AQ$100)/(1+OUTPUT!$G$4)^($B70-OUTPUT!$G$6)</f>
        <v>0</v>
      </c>
      <c r="AR155" s="79">
        <f>-NPV(OUTPUT!$G$4,AR71:AR$100)/(1+OUTPUT!$G$4)^($B70-OUTPUT!$G$6)</f>
        <v>0</v>
      </c>
      <c r="AS155" s="79">
        <f>-NPV(OUTPUT!$G$4,AS71:AS$100)/(1+OUTPUT!$G$4)^($B70-OUTPUT!$G$6)</f>
        <v>0</v>
      </c>
      <c r="AT155" s="79">
        <f>-NPV(OUTPUT!$G$4,AT71:AT$100)/(1+OUTPUT!$G$4)^($B70-OUTPUT!$G$6)</f>
        <v>0</v>
      </c>
      <c r="AU155" s="79">
        <f>-NPV(OUTPUT!$G$4,AU71:AU$100)/(1+OUTPUT!$G$4)^($B70-OUTPUT!$G$6)</f>
        <v>0</v>
      </c>
      <c r="AV155" s="79">
        <f>-NPV(OUTPUT!$G$4,AV71:AV$100)/(1+OUTPUT!$G$4)^($B70-OUTPUT!$G$6)</f>
        <v>0</v>
      </c>
      <c r="AW155" s="79">
        <f>-NPV(OUTPUT!$G$4,AW71:AW$100)/(1+OUTPUT!$G$4)^($B70-OUTPUT!$G$6)</f>
        <v>0</v>
      </c>
      <c r="AX155" s="79">
        <f>-NPV(OUTPUT!$G$4,AX71:AX$100)/(1+OUTPUT!$G$4)^($B70-OUTPUT!$G$6)</f>
        <v>0</v>
      </c>
      <c r="AY155" s="79">
        <f>-NPV(OUTPUT!$G$4,AY71:AY$100)/(1+OUTPUT!$G$4)^($B70-OUTPUT!$G$6)</f>
        <v>0</v>
      </c>
      <c r="AZ155" s="79">
        <f>-NPV(OUTPUT!$G$4,AZ71:AZ$100)/(1+OUTPUT!$G$4)^($B70-OUTPUT!$G$6)</f>
        <v>0</v>
      </c>
      <c r="BA155" s="79">
        <f>-NPV(OUTPUT!$G$4,BA71:BA$100)/(1+OUTPUT!$G$4)^($B70-OUTPUT!$G$6)</f>
        <v>0</v>
      </c>
      <c r="BB155" s="79">
        <f>-NPV(OUTPUT!$G$4,BB71:BB$100)/(1+OUTPUT!$G$4)^($B70-OUTPUT!$G$6)</f>
        <v>0</v>
      </c>
      <c r="BC155" s="79">
        <f>-NPV(OUTPUT!$G$4,BC71:BC$100)/(1+OUTPUT!$G$4)^($B70-OUTPUT!$G$6)</f>
        <v>0</v>
      </c>
      <c r="BD155" s="79">
        <f>-NPV(OUTPUT!$G$4,BD71:BD$100)/(1+OUTPUT!$G$4)^($B70-OUTPUT!$G$6)</f>
        <v>0</v>
      </c>
      <c r="BE155" s="79">
        <f>-NPV(OUTPUT!$G$4,BE71:BE$100)/(1+OUTPUT!$G$4)^($B70-OUTPUT!$G$6)</f>
        <v>0</v>
      </c>
      <c r="BF155" s="79">
        <f>-NPV(OUTPUT!$G$4,BF71:BF$100)/(1+OUTPUT!$G$4)^($B70-OUTPUT!$G$6)</f>
        <v>0</v>
      </c>
      <c r="BG155" s="79">
        <f>-NPV(OUTPUT!$G$4,BG71:BG$100)/(1+OUTPUT!$G$4)^($B70-OUTPUT!$G$6)</f>
        <v>0</v>
      </c>
      <c r="BH155" s="79">
        <f>-NPV(OUTPUT!$G$4,BH71:BH$100)/(1+OUTPUT!$G$4)^($B70-OUTPUT!$G$6)</f>
        <v>0</v>
      </c>
      <c r="BI155" s="79">
        <f>-NPV(OUTPUT!$G$4,BI71:BI$100)/(1+OUTPUT!$G$4)^($B70-OUTPUT!$G$6)</f>
        <v>0</v>
      </c>
      <c r="BJ155" s="79">
        <f>-NPV(OUTPUT!$G$4,BJ71:BJ$100)/(1+OUTPUT!$G$4)^($B70-OUTPUT!$G$6)</f>
        <v>0</v>
      </c>
      <c r="BK155" s="79">
        <f>-NPV(OUTPUT!$G$4,BK71:BK$100)/(1+OUTPUT!$G$4)^($B70-OUTPUT!$G$6)</f>
        <v>0</v>
      </c>
      <c r="BL155" s="79">
        <f>-NPV(OUTPUT!$G$4,BL71:BL$100)/(1+OUTPUT!$G$4)^($B70-OUTPUT!$G$6)</f>
        <v>0</v>
      </c>
      <c r="BM155" s="79">
        <f>-NPV(OUTPUT!$G$4,BM71:BM$100)/(1+OUTPUT!$G$4)^($B70-OUTPUT!$G$6)</f>
        <v>0</v>
      </c>
      <c r="BN155" s="79">
        <f>-NPV(OUTPUT!$G$4,BN71:BN$100)/(1+OUTPUT!$G$4)^($B70-OUTPUT!$G$6)</f>
        <v>0</v>
      </c>
      <c r="BO155" s="79">
        <f>-NPV(OUTPUT!$G$4,BO71:BO$100)/(1+OUTPUT!$G$4)^($B70-OUTPUT!$G$6)</f>
        <v>0</v>
      </c>
      <c r="BP155" s="79">
        <f>-NPV(OUTPUT!$G$4,BP71:BP$100)/(1+OUTPUT!$G$4)^($B70-OUTPUT!$G$6)</f>
        <v>0</v>
      </c>
      <c r="BQ155" s="79">
        <f>-NPV(OUTPUT!$G$4,BQ71:BQ$100)/(1+OUTPUT!$G$4)^($B70-OUTPUT!$G$6)</f>
        <v>0</v>
      </c>
      <c r="BR155" s="79">
        <f>-NPV(OUTPUT!$G$4,BR71:BR$100)/(1+OUTPUT!$G$4)^($B70-OUTPUT!$G$6)</f>
        <v>0</v>
      </c>
      <c r="BS155" s="79">
        <f>-NPV(OUTPUT!$G$4,BS71:BS$100)/(1+OUTPUT!$G$4)^($B70-OUTPUT!$G$6)</f>
        <v>0</v>
      </c>
      <c r="BT155" s="79">
        <f>-NPV(OUTPUT!$G$4,BT71:BT$100)/(1+OUTPUT!$G$4)^($B70-OUTPUT!$G$6)</f>
        <v>0</v>
      </c>
      <c r="BU155" s="79">
        <f>-NPV(OUTPUT!$G$4,BU71:BU$100)/(1+OUTPUT!$G$4)^($B70-OUTPUT!$G$6)</f>
        <v>0</v>
      </c>
      <c r="BV155" s="79">
        <f>-NPV(OUTPUT!$G$4,BV71:BV$100)/(1+OUTPUT!$G$4)^($B70-OUTPUT!$G$6)</f>
        <v>0</v>
      </c>
      <c r="BW155" s="79">
        <f>-NPV(OUTPUT!$G$4,BW71:BW$100)/(1+OUTPUT!$G$4)^($B70-OUTPUT!$G$6)</f>
        <v>0</v>
      </c>
      <c r="BX155" s="79">
        <f>-NPV(OUTPUT!$G$4,BX71:BX$100)/(1+OUTPUT!$G$4)^($B70-OUTPUT!$G$6)</f>
        <v>0</v>
      </c>
      <c r="BY155" s="79">
        <f>-NPV(OUTPUT!$G$4,BY71:BY$100)/(1+OUTPUT!$G$4)^($B70-OUTPUT!$G$6)</f>
        <v>0</v>
      </c>
      <c r="BZ155" s="79">
        <f>-NPV(OUTPUT!$G$4,BZ71:BZ$100)/(1+OUTPUT!$G$4)^($B70-OUTPUT!$G$6)</f>
        <v>0</v>
      </c>
      <c r="CA155" s="79">
        <f>-NPV(OUTPUT!$G$4,CA71:CA$100)/(1+OUTPUT!$G$4)^($B70-OUTPUT!$G$6)</f>
        <v>0</v>
      </c>
      <c r="CB155" s="79">
        <f>-NPV(OUTPUT!$G$4,CB71:CB$100)/(1+OUTPUT!$G$4)^($B70-OUTPUT!$G$6)</f>
        <v>0</v>
      </c>
      <c r="CC155" s="79">
        <f>-NPV(OUTPUT!$G$4,CC71:CC$100)/(1+OUTPUT!$G$4)^($B70-OUTPUT!$G$6)</f>
        <v>0</v>
      </c>
      <c r="CD155" s="79">
        <f>-NPV(OUTPUT!$G$4,CD71:CD$100)/(1+OUTPUT!$G$4)^($B70-OUTPUT!$G$6)</f>
        <v>0</v>
      </c>
      <c r="CE155" s="79">
        <f>-NPV(OUTPUT!$G$4,CE71:CE$100)/(1+OUTPUT!$G$4)^($B70-OUTPUT!$G$6)</f>
        <v>0</v>
      </c>
      <c r="CF155" s="79">
        <f>-NPV(OUTPUT!$G$4,CF71:CF$100)/(1+OUTPUT!$G$4)^($B70-OUTPUT!$G$6)</f>
        <v>0</v>
      </c>
      <c r="CG155" s="45">
        <f>SUM(D155:BB155)</f>
        <v>0</v>
      </c>
    </row>
    <row r="156" spans="2:85" x14ac:dyDescent="0.2">
      <c r="B156" s="20">
        <f t="shared" si="131"/>
        <v>2073</v>
      </c>
      <c r="C156"/>
      <c r="D156" s="79">
        <f>-NPV(OUTPUT!$G$4,D72:D$100)/(1+OUTPUT!$G$4)^($B71-OUTPUT!$G$6)</f>
        <v>0</v>
      </c>
      <c r="E156" s="79">
        <f>-NPV(OUTPUT!$G$4,E72:E$100)/(1+OUTPUT!$G$4)^($B71-OUTPUT!$G$6)</f>
        <v>0</v>
      </c>
      <c r="F156" s="79">
        <f>-NPV(OUTPUT!$G$4,F72:F$100)/(1+OUTPUT!$G$4)^($B71-OUTPUT!$G$6)</f>
        <v>0</v>
      </c>
      <c r="G156" s="79">
        <f>-NPV(OUTPUT!$G$4,G72:G$100)/(1+OUTPUT!$G$4)^($B71-OUTPUT!$G$6)</f>
        <v>0</v>
      </c>
      <c r="H156" s="79">
        <f>-NPV(OUTPUT!$G$4,H72:H$100)/(1+OUTPUT!$G$4)^($B71-OUTPUT!$G$6)</f>
        <v>0</v>
      </c>
      <c r="I156" s="79">
        <f>-NPV(OUTPUT!$G$4,I72:I$100)/(1+OUTPUT!$G$4)^($B71-OUTPUT!$G$6)</f>
        <v>0</v>
      </c>
      <c r="J156" s="79">
        <f>-NPV(OUTPUT!$G$4,J72:J$100)/(1+OUTPUT!$G$4)^($B71-OUTPUT!$G$6)</f>
        <v>0</v>
      </c>
      <c r="K156" s="79">
        <f>-NPV(OUTPUT!$G$4,K72:K$100)/(1+OUTPUT!$G$4)^($B71-OUTPUT!$G$6)</f>
        <v>0</v>
      </c>
      <c r="L156" s="79">
        <f>-NPV(OUTPUT!$G$4,L72:L$100)/(1+OUTPUT!$G$4)^($B71-OUTPUT!$G$6)</f>
        <v>0</v>
      </c>
      <c r="M156" s="79">
        <f>-NPV(OUTPUT!$G$4,M72:M$100)/(1+OUTPUT!$G$4)^($B71-OUTPUT!$G$6)</f>
        <v>0</v>
      </c>
      <c r="N156" s="79">
        <f>-NPV(OUTPUT!$G$4,N72:N$100)/(1+OUTPUT!$G$4)^($B71-OUTPUT!$G$6)</f>
        <v>0</v>
      </c>
      <c r="O156" s="79">
        <f>-NPV(OUTPUT!$G$4,O72:O$100)/(1+OUTPUT!$G$4)^($B71-OUTPUT!$G$6)</f>
        <v>0</v>
      </c>
      <c r="P156" s="79">
        <f>-NPV(OUTPUT!$G$4,P72:P$100)/(1+OUTPUT!$G$4)^($B71-OUTPUT!$G$6)</f>
        <v>0</v>
      </c>
      <c r="Q156" s="79">
        <f>-NPV(OUTPUT!$G$4,Q72:Q$100)/(1+OUTPUT!$G$4)^($B71-OUTPUT!$G$6)</f>
        <v>0</v>
      </c>
      <c r="R156" s="79">
        <f>-NPV(OUTPUT!$G$4,R72:R$100)/(1+OUTPUT!$G$4)^($B71-OUTPUT!$G$6)</f>
        <v>0</v>
      </c>
      <c r="S156" s="79">
        <f>-NPV(OUTPUT!$G$4,S72:S$100)/(1+OUTPUT!$G$4)^($B71-OUTPUT!$G$6)</f>
        <v>0</v>
      </c>
      <c r="T156" s="79">
        <f>-NPV(OUTPUT!$G$4,T72:T$100)/(1+OUTPUT!$G$4)^($B71-OUTPUT!$G$6)</f>
        <v>0</v>
      </c>
      <c r="U156" s="79">
        <f>-NPV(OUTPUT!$G$4,U72:U$100)/(1+OUTPUT!$G$4)^($B71-OUTPUT!$G$6)</f>
        <v>0</v>
      </c>
      <c r="V156" s="79">
        <f>-NPV(OUTPUT!$G$4,V72:V$100)/(1+OUTPUT!$G$4)^($B71-OUTPUT!$G$6)</f>
        <v>0</v>
      </c>
      <c r="W156" s="79">
        <f>-NPV(OUTPUT!$G$4,W72:W$100)/(1+OUTPUT!$G$4)^($B71-OUTPUT!$G$6)</f>
        <v>0</v>
      </c>
      <c r="X156" s="79">
        <f>-NPV(OUTPUT!$G$4,X72:X$100)/(1+OUTPUT!$G$4)^($B71-OUTPUT!$G$6)</f>
        <v>0</v>
      </c>
      <c r="Y156" s="79">
        <f>-NPV(OUTPUT!$G$4,Y72:Y$100)/(1+OUTPUT!$G$4)^($B71-OUTPUT!$G$6)</f>
        <v>0</v>
      </c>
      <c r="Z156" s="79">
        <f>-NPV(OUTPUT!$G$4,Z72:Z$100)/(1+OUTPUT!$G$4)^($B71-OUTPUT!$G$6)</f>
        <v>0</v>
      </c>
      <c r="AA156" s="79">
        <f>-NPV(OUTPUT!$G$4,AA72:AA$100)/(1+OUTPUT!$G$4)^($B71-OUTPUT!$G$6)</f>
        <v>0</v>
      </c>
      <c r="AB156" s="79">
        <f>-NPV(OUTPUT!$G$4,AB72:AB$100)/(1+OUTPUT!$G$4)^($B71-OUTPUT!$G$6)</f>
        <v>0</v>
      </c>
      <c r="AC156" s="79">
        <f>-NPV(OUTPUT!$G$4,AC72:AC$100)/(1+OUTPUT!$G$4)^($B71-OUTPUT!$G$6)</f>
        <v>0</v>
      </c>
      <c r="AD156" s="79">
        <f>-NPV(OUTPUT!$G$4,AD72:AD$100)/(1+OUTPUT!$G$4)^($B71-OUTPUT!$G$6)</f>
        <v>0</v>
      </c>
      <c r="AE156" s="79">
        <f>-NPV(OUTPUT!$G$4,AE72:AE$100)/(1+OUTPUT!$G$4)^($B71-OUTPUT!$G$6)</f>
        <v>0</v>
      </c>
      <c r="AF156" s="79">
        <f>-NPV(OUTPUT!$G$4,AF72:AF$100)/(1+OUTPUT!$G$4)^($B71-OUTPUT!$G$6)</f>
        <v>0</v>
      </c>
      <c r="AG156" s="79">
        <f>-NPV(OUTPUT!$G$4,AG72:AG$100)/(1+OUTPUT!$G$4)^($B71-OUTPUT!$G$6)</f>
        <v>0</v>
      </c>
      <c r="AH156" s="79">
        <f>-NPV(OUTPUT!$G$4,AH72:AH$100)/(1+OUTPUT!$G$4)^($B71-OUTPUT!$G$6)</f>
        <v>0</v>
      </c>
      <c r="AI156" s="79">
        <f>-NPV(OUTPUT!$G$4,AI72:AI$100)/(1+OUTPUT!$G$4)^($B71-OUTPUT!$G$6)</f>
        <v>0</v>
      </c>
      <c r="AJ156" s="79">
        <f>-NPV(OUTPUT!$G$4,AJ72:AJ$100)/(1+OUTPUT!$G$4)^($B71-OUTPUT!$G$6)</f>
        <v>0</v>
      </c>
      <c r="AK156" s="79">
        <f>-NPV(OUTPUT!$G$4,AK72:AK$100)/(1+OUTPUT!$G$4)^($B71-OUTPUT!$G$6)</f>
        <v>0</v>
      </c>
      <c r="AL156" s="79">
        <f>-NPV(OUTPUT!$G$4,AL72:AL$100)/(1+OUTPUT!$G$4)^($B71-OUTPUT!$G$6)</f>
        <v>0</v>
      </c>
      <c r="AM156" s="79">
        <f>-NPV(OUTPUT!$G$4,AM72:AM$100)/(1+OUTPUT!$G$4)^($B71-OUTPUT!$G$6)</f>
        <v>0</v>
      </c>
      <c r="AN156" s="79">
        <f>-NPV(OUTPUT!$G$4,AN72:AN$100)/(1+OUTPUT!$G$4)^($B71-OUTPUT!$G$6)</f>
        <v>0</v>
      </c>
      <c r="AO156" s="79">
        <f>-NPV(OUTPUT!$G$4,AO72:AO$100)/(1+OUTPUT!$G$4)^($B71-OUTPUT!$G$6)</f>
        <v>0</v>
      </c>
      <c r="AP156" s="79">
        <f>-NPV(OUTPUT!$G$4,AP72:AP$100)/(1+OUTPUT!$G$4)^($B71-OUTPUT!$G$6)</f>
        <v>0</v>
      </c>
      <c r="AQ156" s="79">
        <f>-NPV(OUTPUT!$G$4,AQ72:AQ$100)/(1+OUTPUT!$G$4)^($B71-OUTPUT!$G$6)</f>
        <v>0</v>
      </c>
      <c r="AR156" s="79">
        <f>-NPV(OUTPUT!$G$4,AR72:AR$100)/(1+OUTPUT!$G$4)^($B71-OUTPUT!$G$6)</f>
        <v>0</v>
      </c>
      <c r="AS156" s="79">
        <f>-NPV(OUTPUT!$G$4,AS72:AS$100)/(1+OUTPUT!$G$4)^($B71-OUTPUT!$G$6)</f>
        <v>0</v>
      </c>
      <c r="AT156" s="79">
        <f>-NPV(OUTPUT!$G$4,AT72:AT$100)/(1+OUTPUT!$G$4)^($B71-OUTPUT!$G$6)</f>
        <v>0</v>
      </c>
      <c r="AU156" s="79">
        <f>-NPV(OUTPUT!$G$4,AU72:AU$100)/(1+OUTPUT!$G$4)^($B71-OUTPUT!$G$6)</f>
        <v>0</v>
      </c>
      <c r="AV156" s="79">
        <f>-NPV(OUTPUT!$G$4,AV72:AV$100)/(1+OUTPUT!$G$4)^($B71-OUTPUT!$G$6)</f>
        <v>0</v>
      </c>
      <c r="AW156" s="79">
        <f>-NPV(OUTPUT!$G$4,AW72:AW$100)/(1+OUTPUT!$G$4)^($B71-OUTPUT!$G$6)</f>
        <v>0</v>
      </c>
      <c r="AX156" s="79">
        <f>-NPV(OUTPUT!$G$4,AX72:AX$100)/(1+OUTPUT!$G$4)^($B71-OUTPUT!$G$6)</f>
        <v>0</v>
      </c>
      <c r="AY156" s="79">
        <f>-NPV(OUTPUT!$G$4,AY72:AY$100)/(1+OUTPUT!$G$4)^($B71-OUTPUT!$G$6)</f>
        <v>0</v>
      </c>
      <c r="AZ156" s="79">
        <f>-NPV(OUTPUT!$G$4,AZ72:AZ$100)/(1+OUTPUT!$G$4)^($B71-OUTPUT!$G$6)</f>
        <v>0</v>
      </c>
      <c r="BA156" s="79">
        <f>-NPV(OUTPUT!$G$4,BA72:BA$100)/(1+OUTPUT!$G$4)^($B71-OUTPUT!$G$6)</f>
        <v>0</v>
      </c>
      <c r="BB156" s="79">
        <f>-NPV(OUTPUT!$G$4,BB72:BB$100)/(1+OUTPUT!$G$4)^($B71-OUTPUT!$G$6)</f>
        <v>0</v>
      </c>
      <c r="BC156" s="79">
        <f>-NPV(OUTPUT!$G$4,BC72:BC$100)/(1+OUTPUT!$G$4)^($B71-OUTPUT!$G$6)</f>
        <v>0</v>
      </c>
      <c r="BD156" s="79">
        <f>-NPV(OUTPUT!$G$4,BD72:BD$100)/(1+OUTPUT!$G$4)^($B71-OUTPUT!$G$6)</f>
        <v>0</v>
      </c>
      <c r="BE156" s="79">
        <f>-NPV(OUTPUT!$G$4,BE72:BE$100)/(1+OUTPUT!$G$4)^($B71-OUTPUT!$G$6)</f>
        <v>0</v>
      </c>
      <c r="BF156" s="79">
        <f>-NPV(OUTPUT!$G$4,BF72:BF$100)/(1+OUTPUT!$G$4)^($B71-OUTPUT!$G$6)</f>
        <v>0</v>
      </c>
      <c r="BG156" s="79">
        <f>-NPV(OUTPUT!$G$4,BG72:BG$100)/(1+OUTPUT!$G$4)^($B71-OUTPUT!$G$6)</f>
        <v>0</v>
      </c>
      <c r="BH156" s="79">
        <f>-NPV(OUTPUT!$G$4,BH72:BH$100)/(1+OUTPUT!$G$4)^($B71-OUTPUT!$G$6)</f>
        <v>0</v>
      </c>
      <c r="BI156" s="79">
        <f>-NPV(OUTPUT!$G$4,BI72:BI$100)/(1+OUTPUT!$G$4)^($B71-OUTPUT!$G$6)</f>
        <v>0</v>
      </c>
      <c r="BJ156" s="79">
        <f>-NPV(OUTPUT!$G$4,BJ72:BJ$100)/(1+OUTPUT!$G$4)^($B71-OUTPUT!$G$6)</f>
        <v>0</v>
      </c>
      <c r="BK156" s="79">
        <f>-NPV(OUTPUT!$G$4,BK72:BK$100)/(1+OUTPUT!$G$4)^($B71-OUTPUT!$G$6)</f>
        <v>0</v>
      </c>
      <c r="BL156" s="79">
        <f>-NPV(OUTPUT!$G$4,BL72:BL$100)/(1+OUTPUT!$G$4)^($B71-OUTPUT!$G$6)</f>
        <v>0</v>
      </c>
      <c r="BM156" s="79">
        <f>-NPV(OUTPUT!$G$4,BM72:BM$100)/(1+OUTPUT!$G$4)^($B71-OUTPUT!$G$6)</f>
        <v>0</v>
      </c>
      <c r="BN156" s="79">
        <f>-NPV(OUTPUT!$G$4,BN72:BN$100)/(1+OUTPUT!$G$4)^($B71-OUTPUT!$G$6)</f>
        <v>0</v>
      </c>
      <c r="BO156" s="79">
        <f>-NPV(OUTPUT!$G$4,BO72:BO$100)/(1+OUTPUT!$G$4)^($B71-OUTPUT!$G$6)</f>
        <v>0</v>
      </c>
      <c r="BP156" s="79">
        <f>-NPV(OUTPUT!$G$4,BP72:BP$100)/(1+OUTPUT!$G$4)^($B71-OUTPUT!$G$6)</f>
        <v>0</v>
      </c>
      <c r="BQ156" s="79">
        <f>-NPV(OUTPUT!$G$4,BQ72:BQ$100)/(1+OUTPUT!$G$4)^($B71-OUTPUT!$G$6)</f>
        <v>0</v>
      </c>
      <c r="BR156" s="79">
        <f>-NPV(OUTPUT!$G$4,BR72:BR$100)/(1+OUTPUT!$G$4)^($B71-OUTPUT!$G$6)</f>
        <v>0</v>
      </c>
      <c r="BS156" s="79">
        <f>-NPV(OUTPUT!$G$4,BS72:BS$100)/(1+OUTPUT!$G$4)^($B71-OUTPUT!$G$6)</f>
        <v>0</v>
      </c>
      <c r="BT156" s="79">
        <f>-NPV(OUTPUT!$G$4,BT72:BT$100)/(1+OUTPUT!$G$4)^($B71-OUTPUT!$G$6)</f>
        <v>0</v>
      </c>
      <c r="BU156" s="79">
        <f>-NPV(OUTPUT!$G$4,BU72:BU$100)/(1+OUTPUT!$G$4)^($B71-OUTPUT!$G$6)</f>
        <v>0</v>
      </c>
      <c r="BV156" s="79">
        <f>-NPV(OUTPUT!$G$4,BV72:BV$100)/(1+OUTPUT!$G$4)^($B71-OUTPUT!$G$6)</f>
        <v>0</v>
      </c>
      <c r="BW156" s="79">
        <f>-NPV(OUTPUT!$G$4,BW72:BW$100)/(1+OUTPUT!$G$4)^($B71-OUTPUT!$G$6)</f>
        <v>0</v>
      </c>
      <c r="BX156" s="79">
        <f>-NPV(OUTPUT!$G$4,BX72:BX$100)/(1+OUTPUT!$G$4)^($B71-OUTPUT!$G$6)</f>
        <v>0</v>
      </c>
      <c r="BY156" s="79">
        <f>-NPV(OUTPUT!$G$4,BY72:BY$100)/(1+OUTPUT!$G$4)^($B71-OUTPUT!$G$6)</f>
        <v>0</v>
      </c>
      <c r="BZ156" s="79">
        <f>-NPV(OUTPUT!$G$4,BZ72:BZ$100)/(1+OUTPUT!$G$4)^($B71-OUTPUT!$G$6)</f>
        <v>0</v>
      </c>
      <c r="CA156" s="79">
        <f>-NPV(OUTPUT!$G$4,CA72:CA$100)/(1+OUTPUT!$G$4)^($B71-OUTPUT!$G$6)</f>
        <v>0</v>
      </c>
      <c r="CB156" s="79">
        <f>-NPV(OUTPUT!$G$4,CB72:CB$100)/(1+OUTPUT!$G$4)^($B71-OUTPUT!$G$6)</f>
        <v>0</v>
      </c>
      <c r="CC156" s="79">
        <f>-NPV(OUTPUT!$G$4,CC72:CC$100)/(1+OUTPUT!$G$4)^($B71-OUTPUT!$G$6)</f>
        <v>0</v>
      </c>
      <c r="CD156" s="79">
        <f>-NPV(OUTPUT!$G$4,CD72:CD$100)/(1+OUTPUT!$G$4)^($B71-OUTPUT!$G$6)</f>
        <v>0</v>
      </c>
      <c r="CE156" s="79">
        <f>-NPV(OUTPUT!$G$4,CE72:CE$100)/(1+OUTPUT!$G$4)^($B71-OUTPUT!$G$6)</f>
        <v>0</v>
      </c>
      <c r="CF156" s="79">
        <f>-NPV(OUTPUT!$G$4,CF72:CF$100)/(1+OUTPUT!$G$4)^($B71-OUTPUT!$G$6)</f>
        <v>0</v>
      </c>
      <c r="CG156" s="45">
        <f>SUM(D156:BC156)</f>
        <v>0</v>
      </c>
    </row>
    <row r="157" spans="2:85" x14ac:dyDescent="0.2">
      <c r="B157" s="20">
        <f t="shared" si="131"/>
        <v>2074</v>
      </c>
      <c r="C157"/>
      <c r="D157" s="79">
        <f>-NPV(OUTPUT!$G$4,D73:D$100)/(1+OUTPUT!$G$4)^($B72-OUTPUT!$G$6)</f>
        <v>0</v>
      </c>
      <c r="E157" s="79">
        <f>-NPV(OUTPUT!$G$4,E73:E$100)/(1+OUTPUT!$G$4)^($B72-OUTPUT!$G$6)</f>
        <v>0</v>
      </c>
      <c r="F157" s="79">
        <f>-NPV(OUTPUT!$G$4,F73:F$100)/(1+OUTPUT!$G$4)^($B72-OUTPUT!$G$6)</f>
        <v>0</v>
      </c>
      <c r="G157" s="79">
        <f>-NPV(OUTPUT!$G$4,G73:G$100)/(1+OUTPUT!$G$4)^($B72-OUTPUT!$G$6)</f>
        <v>0</v>
      </c>
      <c r="H157" s="79">
        <f>-NPV(OUTPUT!$G$4,H73:H$100)/(1+OUTPUT!$G$4)^($B72-OUTPUT!$G$6)</f>
        <v>0</v>
      </c>
      <c r="I157" s="79">
        <f>-NPV(OUTPUT!$G$4,I73:I$100)/(1+OUTPUT!$G$4)^($B72-OUTPUT!$G$6)</f>
        <v>0</v>
      </c>
      <c r="J157" s="79">
        <f>-NPV(OUTPUT!$G$4,J73:J$100)/(1+OUTPUT!$G$4)^($B72-OUTPUT!$G$6)</f>
        <v>0</v>
      </c>
      <c r="K157" s="79">
        <f>-NPV(OUTPUT!$G$4,K73:K$100)/(1+OUTPUT!$G$4)^($B72-OUTPUT!$G$6)</f>
        <v>0</v>
      </c>
      <c r="L157" s="79">
        <f>-NPV(OUTPUT!$G$4,L73:L$100)/(1+OUTPUT!$G$4)^($B72-OUTPUT!$G$6)</f>
        <v>0</v>
      </c>
      <c r="M157" s="79">
        <f>-NPV(OUTPUT!$G$4,M73:M$100)/(1+OUTPUT!$G$4)^($B72-OUTPUT!$G$6)</f>
        <v>0</v>
      </c>
      <c r="N157" s="79">
        <f>-NPV(OUTPUT!$G$4,N73:N$100)/(1+OUTPUT!$G$4)^($B72-OUTPUT!$G$6)</f>
        <v>0</v>
      </c>
      <c r="O157" s="79">
        <f>-NPV(OUTPUT!$G$4,O73:O$100)/(1+OUTPUT!$G$4)^($B72-OUTPUT!$G$6)</f>
        <v>0</v>
      </c>
      <c r="P157" s="79">
        <f>-NPV(OUTPUT!$G$4,P73:P$100)/(1+OUTPUT!$G$4)^($B72-OUTPUT!$G$6)</f>
        <v>0</v>
      </c>
      <c r="Q157" s="79">
        <f>-NPV(OUTPUT!$G$4,Q73:Q$100)/(1+OUTPUT!$G$4)^($B72-OUTPUT!$G$6)</f>
        <v>0</v>
      </c>
      <c r="R157" s="79">
        <f>-NPV(OUTPUT!$G$4,R73:R$100)/(1+OUTPUT!$G$4)^($B72-OUTPUT!$G$6)</f>
        <v>0</v>
      </c>
      <c r="S157" s="79">
        <f>-NPV(OUTPUT!$G$4,S73:S$100)/(1+OUTPUT!$G$4)^($B72-OUTPUT!$G$6)</f>
        <v>0</v>
      </c>
      <c r="T157" s="79">
        <f>-NPV(OUTPUT!$G$4,T73:T$100)/(1+OUTPUT!$G$4)^($B72-OUTPUT!$G$6)</f>
        <v>0</v>
      </c>
      <c r="U157" s="79">
        <f>-NPV(OUTPUT!$G$4,U73:U$100)/(1+OUTPUT!$G$4)^($B72-OUTPUT!$G$6)</f>
        <v>0</v>
      </c>
      <c r="V157" s="79">
        <f>-NPV(OUTPUT!$G$4,V73:V$100)/(1+OUTPUT!$G$4)^($B72-OUTPUT!$G$6)</f>
        <v>0</v>
      </c>
      <c r="W157" s="79">
        <f>-NPV(OUTPUT!$G$4,W73:W$100)/(1+OUTPUT!$G$4)^($B72-OUTPUT!$G$6)</f>
        <v>0</v>
      </c>
      <c r="X157" s="79">
        <f>-NPV(OUTPUT!$G$4,X73:X$100)/(1+OUTPUT!$G$4)^($B72-OUTPUT!$G$6)</f>
        <v>0</v>
      </c>
      <c r="Y157" s="79">
        <f>-NPV(OUTPUT!$G$4,Y73:Y$100)/(1+OUTPUT!$G$4)^($B72-OUTPUT!$G$6)</f>
        <v>0</v>
      </c>
      <c r="Z157" s="79">
        <f>-NPV(OUTPUT!$G$4,Z73:Z$100)/(1+OUTPUT!$G$4)^($B72-OUTPUT!$G$6)</f>
        <v>0</v>
      </c>
      <c r="AA157" s="79">
        <f>-NPV(OUTPUT!$G$4,AA73:AA$100)/(1+OUTPUT!$G$4)^($B72-OUTPUT!$G$6)</f>
        <v>0</v>
      </c>
      <c r="AB157" s="79">
        <f>-NPV(OUTPUT!$G$4,AB73:AB$100)/(1+OUTPUT!$G$4)^($B72-OUTPUT!$G$6)</f>
        <v>0</v>
      </c>
      <c r="AC157" s="79">
        <f>-NPV(OUTPUT!$G$4,AC73:AC$100)/(1+OUTPUT!$G$4)^($B72-OUTPUT!$G$6)</f>
        <v>0</v>
      </c>
      <c r="AD157" s="79">
        <f>-NPV(OUTPUT!$G$4,AD73:AD$100)/(1+OUTPUT!$G$4)^($B72-OUTPUT!$G$6)</f>
        <v>0</v>
      </c>
      <c r="AE157" s="79">
        <f>-NPV(OUTPUT!$G$4,AE73:AE$100)/(1+OUTPUT!$G$4)^($B72-OUTPUT!$G$6)</f>
        <v>0</v>
      </c>
      <c r="AF157" s="79">
        <f>-NPV(OUTPUT!$G$4,AF73:AF$100)/(1+OUTPUT!$G$4)^($B72-OUTPUT!$G$6)</f>
        <v>0</v>
      </c>
      <c r="AG157" s="79">
        <f>-NPV(OUTPUT!$G$4,AG73:AG$100)/(1+OUTPUT!$G$4)^($B72-OUTPUT!$G$6)</f>
        <v>0</v>
      </c>
      <c r="AH157" s="79">
        <f>-NPV(OUTPUT!$G$4,AH73:AH$100)/(1+OUTPUT!$G$4)^($B72-OUTPUT!$G$6)</f>
        <v>0</v>
      </c>
      <c r="AI157" s="79">
        <f>-NPV(OUTPUT!$G$4,AI73:AI$100)/(1+OUTPUT!$G$4)^($B72-OUTPUT!$G$6)</f>
        <v>0</v>
      </c>
      <c r="AJ157" s="79">
        <f>-NPV(OUTPUT!$G$4,AJ73:AJ$100)/(1+OUTPUT!$G$4)^($B72-OUTPUT!$G$6)</f>
        <v>0</v>
      </c>
      <c r="AK157" s="79">
        <f>-NPV(OUTPUT!$G$4,AK73:AK$100)/(1+OUTPUT!$G$4)^($B72-OUTPUT!$G$6)</f>
        <v>0</v>
      </c>
      <c r="AL157" s="79">
        <f>-NPV(OUTPUT!$G$4,AL73:AL$100)/(1+OUTPUT!$G$4)^($B72-OUTPUT!$G$6)</f>
        <v>0</v>
      </c>
      <c r="AM157" s="79">
        <f>-NPV(OUTPUT!$G$4,AM73:AM$100)/(1+OUTPUT!$G$4)^($B72-OUTPUT!$G$6)</f>
        <v>0</v>
      </c>
      <c r="AN157" s="79">
        <f>-NPV(OUTPUT!$G$4,AN73:AN$100)/(1+OUTPUT!$G$4)^($B72-OUTPUT!$G$6)</f>
        <v>0</v>
      </c>
      <c r="AO157" s="79">
        <f>-NPV(OUTPUT!$G$4,AO73:AO$100)/(1+OUTPUT!$G$4)^($B72-OUTPUT!$G$6)</f>
        <v>0</v>
      </c>
      <c r="AP157" s="79">
        <f>-NPV(OUTPUT!$G$4,AP73:AP$100)/(1+OUTPUT!$G$4)^($B72-OUTPUT!$G$6)</f>
        <v>0</v>
      </c>
      <c r="AQ157" s="79">
        <f>-NPV(OUTPUT!$G$4,AQ73:AQ$100)/(1+OUTPUT!$G$4)^($B72-OUTPUT!$G$6)</f>
        <v>0</v>
      </c>
      <c r="AR157" s="79">
        <f>-NPV(OUTPUT!$G$4,AR73:AR$100)/(1+OUTPUT!$G$4)^($B72-OUTPUT!$G$6)</f>
        <v>0</v>
      </c>
      <c r="AS157" s="79">
        <f>-NPV(OUTPUT!$G$4,AS73:AS$100)/(1+OUTPUT!$G$4)^($B72-OUTPUT!$G$6)</f>
        <v>0</v>
      </c>
      <c r="AT157" s="79">
        <f>-NPV(OUTPUT!$G$4,AT73:AT$100)/(1+OUTPUT!$G$4)^($B72-OUTPUT!$G$6)</f>
        <v>0</v>
      </c>
      <c r="AU157" s="79">
        <f>-NPV(OUTPUT!$G$4,AU73:AU$100)/(1+OUTPUT!$G$4)^($B72-OUTPUT!$G$6)</f>
        <v>0</v>
      </c>
      <c r="AV157" s="79">
        <f>-NPV(OUTPUT!$G$4,AV73:AV$100)/(1+OUTPUT!$G$4)^($B72-OUTPUT!$G$6)</f>
        <v>0</v>
      </c>
      <c r="AW157" s="79">
        <f>-NPV(OUTPUT!$G$4,AW73:AW$100)/(1+OUTPUT!$G$4)^($B72-OUTPUT!$G$6)</f>
        <v>0</v>
      </c>
      <c r="AX157" s="79">
        <f>-NPV(OUTPUT!$G$4,AX73:AX$100)/(1+OUTPUT!$G$4)^($B72-OUTPUT!$G$6)</f>
        <v>0</v>
      </c>
      <c r="AY157" s="79">
        <f>-NPV(OUTPUT!$G$4,AY73:AY$100)/(1+OUTPUT!$G$4)^($B72-OUTPUT!$G$6)</f>
        <v>0</v>
      </c>
      <c r="AZ157" s="79">
        <f>-NPV(OUTPUT!$G$4,AZ73:AZ$100)/(1+OUTPUT!$G$4)^($B72-OUTPUT!$G$6)</f>
        <v>0</v>
      </c>
      <c r="BA157" s="79">
        <f>-NPV(OUTPUT!$G$4,BA73:BA$100)/(1+OUTPUT!$G$4)^($B72-OUTPUT!$G$6)</f>
        <v>0</v>
      </c>
      <c r="BB157" s="79">
        <f>-NPV(OUTPUT!$G$4,BB73:BB$100)/(1+OUTPUT!$G$4)^($B72-OUTPUT!$G$6)</f>
        <v>0</v>
      </c>
      <c r="BC157" s="79">
        <f>-NPV(OUTPUT!$G$4,BC73:BC$100)/(1+OUTPUT!$G$4)^($B72-OUTPUT!$G$6)</f>
        <v>0</v>
      </c>
      <c r="BD157" s="79">
        <f>-NPV(OUTPUT!$G$4,BD73:BD$100)/(1+OUTPUT!$G$4)^($B72-OUTPUT!$G$6)</f>
        <v>0</v>
      </c>
      <c r="BE157" s="79">
        <f>-NPV(OUTPUT!$G$4,BE73:BE$100)/(1+OUTPUT!$G$4)^($B72-OUTPUT!$G$6)</f>
        <v>0</v>
      </c>
      <c r="BF157" s="79">
        <f>-NPV(OUTPUT!$G$4,BF73:BF$100)/(1+OUTPUT!$G$4)^($B72-OUTPUT!$G$6)</f>
        <v>0</v>
      </c>
      <c r="BG157" s="79">
        <f>-NPV(OUTPUT!$G$4,BG73:BG$100)/(1+OUTPUT!$G$4)^($B72-OUTPUT!$G$6)</f>
        <v>0</v>
      </c>
      <c r="BH157" s="79">
        <f>-NPV(OUTPUT!$G$4,BH73:BH$100)/(1+OUTPUT!$G$4)^($B72-OUTPUT!$G$6)</f>
        <v>0</v>
      </c>
      <c r="BI157" s="79">
        <f>-NPV(OUTPUT!$G$4,BI73:BI$100)/(1+OUTPUT!$G$4)^($B72-OUTPUT!$G$6)</f>
        <v>0</v>
      </c>
      <c r="BJ157" s="79">
        <f>-NPV(OUTPUT!$G$4,BJ73:BJ$100)/(1+OUTPUT!$G$4)^($B72-OUTPUT!$G$6)</f>
        <v>0</v>
      </c>
      <c r="BK157" s="79">
        <f>-NPV(OUTPUT!$G$4,BK73:BK$100)/(1+OUTPUT!$G$4)^($B72-OUTPUT!$G$6)</f>
        <v>0</v>
      </c>
      <c r="BL157" s="79">
        <f>-NPV(OUTPUT!$G$4,BL73:BL$100)/(1+OUTPUT!$G$4)^($B72-OUTPUT!$G$6)</f>
        <v>0</v>
      </c>
      <c r="BM157" s="79">
        <f>-NPV(OUTPUT!$G$4,BM73:BM$100)/(1+OUTPUT!$G$4)^($B72-OUTPUT!$G$6)</f>
        <v>0</v>
      </c>
      <c r="BN157" s="79">
        <f>-NPV(OUTPUT!$G$4,BN73:BN$100)/(1+OUTPUT!$G$4)^($B72-OUTPUT!$G$6)</f>
        <v>0</v>
      </c>
      <c r="BO157" s="79">
        <f>-NPV(OUTPUT!$G$4,BO73:BO$100)/(1+OUTPUT!$G$4)^($B72-OUTPUT!$G$6)</f>
        <v>0</v>
      </c>
      <c r="BP157" s="79">
        <f>-NPV(OUTPUT!$G$4,BP73:BP$100)/(1+OUTPUT!$G$4)^($B72-OUTPUT!$G$6)</f>
        <v>0</v>
      </c>
      <c r="BQ157" s="79">
        <f>-NPV(OUTPUT!$G$4,BQ73:BQ$100)/(1+OUTPUT!$G$4)^($B72-OUTPUT!$G$6)</f>
        <v>0</v>
      </c>
      <c r="BR157" s="79">
        <f>-NPV(OUTPUT!$G$4,BR73:BR$100)/(1+OUTPUT!$G$4)^($B72-OUTPUT!$G$6)</f>
        <v>0</v>
      </c>
      <c r="BS157" s="79">
        <f>-NPV(OUTPUT!$G$4,BS73:BS$100)/(1+OUTPUT!$G$4)^($B72-OUTPUT!$G$6)</f>
        <v>0</v>
      </c>
      <c r="BT157" s="79">
        <f>-NPV(OUTPUT!$G$4,BT73:BT$100)/(1+OUTPUT!$G$4)^($B72-OUTPUT!$G$6)</f>
        <v>0</v>
      </c>
      <c r="BU157" s="79">
        <f>-NPV(OUTPUT!$G$4,BU73:BU$100)/(1+OUTPUT!$G$4)^($B72-OUTPUT!$G$6)</f>
        <v>0</v>
      </c>
      <c r="BV157" s="79">
        <f>-NPV(OUTPUT!$G$4,BV73:BV$100)/(1+OUTPUT!$G$4)^($B72-OUTPUT!$G$6)</f>
        <v>0</v>
      </c>
      <c r="BW157" s="79">
        <f>-NPV(OUTPUT!$G$4,BW73:BW$100)/(1+OUTPUT!$G$4)^($B72-OUTPUT!$G$6)</f>
        <v>0</v>
      </c>
      <c r="BX157" s="79">
        <f>-NPV(OUTPUT!$G$4,BX73:BX$100)/(1+OUTPUT!$G$4)^($B72-OUTPUT!$G$6)</f>
        <v>0</v>
      </c>
      <c r="BY157" s="79">
        <f>-NPV(OUTPUT!$G$4,BY73:BY$100)/(1+OUTPUT!$G$4)^($B72-OUTPUT!$G$6)</f>
        <v>0</v>
      </c>
      <c r="BZ157" s="79">
        <f>-NPV(OUTPUT!$G$4,BZ73:BZ$100)/(1+OUTPUT!$G$4)^($B72-OUTPUT!$G$6)</f>
        <v>0</v>
      </c>
      <c r="CA157" s="79">
        <f>-NPV(OUTPUT!$G$4,CA73:CA$100)/(1+OUTPUT!$G$4)^($B72-OUTPUT!$G$6)</f>
        <v>0</v>
      </c>
      <c r="CB157" s="79">
        <f>-NPV(OUTPUT!$G$4,CB73:CB$100)/(1+OUTPUT!$G$4)^($B72-OUTPUT!$G$6)</f>
        <v>0</v>
      </c>
      <c r="CC157" s="79">
        <f>-NPV(OUTPUT!$G$4,CC73:CC$100)/(1+OUTPUT!$G$4)^($B72-OUTPUT!$G$6)</f>
        <v>0</v>
      </c>
      <c r="CD157" s="79">
        <f>-NPV(OUTPUT!$G$4,CD73:CD$100)/(1+OUTPUT!$G$4)^($B72-OUTPUT!$G$6)</f>
        <v>0</v>
      </c>
      <c r="CE157" s="79">
        <f>-NPV(OUTPUT!$G$4,CE73:CE$100)/(1+OUTPUT!$G$4)^($B72-OUTPUT!$G$6)</f>
        <v>0</v>
      </c>
      <c r="CF157" s="79">
        <f>-NPV(OUTPUT!$G$4,CF73:CF$100)/(1+OUTPUT!$G$4)^($B72-OUTPUT!$G$6)</f>
        <v>0</v>
      </c>
      <c r="CG157" s="45">
        <f>SUM(D157:BD157)</f>
        <v>0</v>
      </c>
    </row>
    <row r="158" spans="2:85" x14ac:dyDescent="0.2">
      <c r="B158" s="20">
        <f t="shared" si="131"/>
        <v>2075</v>
      </c>
      <c r="C158"/>
      <c r="D158" s="79">
        <f>-NPV(OUTPUT!$G$4,D74:D$100)/(1+OUTPUT!$G$4)^($B73-OUTPUT!$G$6)</f>
        <v>0</v>
      </c>
      <c r="E158" s="79">
        <f>-NPV(OUTPUT!$G$4,E74:E$100)/(1+OUTPUT!$G$4)^($B73-OUTPUT!$G$6)</f>
        <v>0</v>
      </c>
      <c r="F158" s="79">
        <f>-NPV(OUTPUT!$G$4,F74:F$100)/(1+OUTPUT!$G$4)^($B73-OUTPUT!$G$6)</f>
        <v>0</v>
      </c>
      <c r="G158" s="79">
        <f>-NPV(OUTPUT!$G$4,G74:G$100)/(1+OUTPUT!$G$4)^($B73-OUTPUT!$G$6)</f>
        <v>0</v>
      </c>
      <c r="H158" s="79">
        <f>-NPV(OUTPUT!$G$4,H74:H$100)/(1+OUTPUT!$G$4)^($B73-OUTPUT!$G$6)</f>
        <v>0</v>
      </c>
      <c r="I158" s="79">
        <f>-NPV(OUTPUT!$G$4,I74:I$100)/(1+OUTPUT!$G$4)^($B73-OUTPUT!$G$6)</f>
        <v>0</v>
      </c>
      <c r="J158" s="79">
        <f>-NPV(OUTPUT!$G$4,J74:J$100)/(1+OUTPUT!$G$4)^($B73-OUTPUT!$G$6)</f>
        <v>0</v>
      </c>
      <c r="K158" s="79">
        <f>-NPV(OUTPUT!$G$4,K74:K$100)/(1+OUTPUT!$G$4)^($B73-OUTPUT!$G$6)</f>
        <v>0</v>
      </c>
      <c r="L158" s="79">
        <f>-NPV(OUTPUT!$G$4,L74:L$100)/(1+OUTPUT!$G$4)^($B73-OUTPUT!$G$6)</f>
        <v>0</v>
      </c>
      <c r="M158" s="79">
        <f>-NPV(OUTPUT!$G$4,M74:M$100)/(1+OUTPUT!$G$4)^($B73-OUTPUT!$G$6)</f>
        <v>0</v>
      </c>
      <c r="N158" s="79">
        <f>-NPV(OUTPUT!$G$4,N74:N$100)/(1+OUTPUT!$G$4)^($B73-OUTPUT!$G$6)</f>
        <v>0</v>
      </c>
      <c r="O158" s="79">
        <f>-NPV(OUTPUT!$G$4,O74:O$100)/(1+OUTPUT!$G$4)^($B73-OUTPUT!$G$6)</f>
        <v>0</v>
      </c>
      <c r="P158" s="79">
        <f>-NPV(OUTPUT!$G$4,P74:P$100)/(1+OUTPUT!$G$4)^($B73-OUTPUT!$G$6)</f>
        <v>0</v>
      </c>
      <c r="Q158" s="79">
        <f>-NPV(OUTPUT!$G$4,Q74:Q$100)/(1+OUTPUT!$G$4)^($B73-OUTPUT!$G$6)</f>
        <v>0</v>
      </c>
      <c r="R158" s="79">
        <f>-NPV(OUTPUT!$G$4,R74:R$100)/(1+OUTPUT!$G$4)^($B73-OUTPUT!$G$6)</f>
        <v>0</v>
      </c>
      <c r="S158" s="79">
        <f>-NPV(OUTPUT!$G$4,S74:S$100)/(1+OUTPUT!$G$4)^($B73-OUTPUT!$G$6)</f>
        <v>0</v>
      </c>
      <c r="T158" s="79">
        <f>-NPV(OUTPUT!$G$4,T74:T$100)/(1+OUTPUT!$G$4)^($B73-OUTPUT!$G$6)</f>
        <v>0</v>
      </c>
      <c r="U158" s="79">
        <f>-NPV(OUTPUT!$G$4,U74:U$100)/(1+OUTPUT!$G$4)^($B73-OUTPUT!$G$6)</f>
        <v>0</v>
      </c>
      <c r="V158" s="79">
        <f>-NPV(OUTPUT!$G$4,V74:V$100)/(1+OUTPUT!$G$4)^($B73-OUTPUT!$G$6)</f>
        <v>0</v>
      </c>
      <c r="W158" s="79">
        <f>-NPV(OUTPUT!$G$4,W74:W$100)/(1+OUTPUT!$G$4)^($B73-OUTPUT!$G$6)</f>
        <v>0</v>
      </c>
      <c r="X158" s="79">
        <f>-NPV(OUTPUT!$G$4,X74:X$100)/(1+OUTPUT!$G$4)^($B73-OUTPUT!$G$6)</f>
        <v>0</v>
      </c>
      <c r="Y158" s="79">
        <f>-NPV(OUTPUT!$G$4,Y74:Y$100)/(1+OUTPUT!$G$4)^($B73-OUTPUT!$G$6)</f>
        <v>0</v>
      </c>
      <c r="Z158" s="79">
        <f>-NPV(OUTPUT!$G$4,Z74:Z$100)/(1+OUTPUT!$G$4)^($B73-OUTPUT!$G$6)</f>
        <v>0</v>
      </c>
      <c r="AA158" s="79">
        <f>-NPV(OUTPUT!$G$4,AA74:AA$100)/(1+OUTPUT!$G$4)^($B73-OUTPUT!$G$6)</f>
        <v>0</v>
      </c>
      <c r="AB158" s="79">
        <f>-NPV(OUTPUT!$G$4,AB74:AB$100)/(1+OUTPUT!$G$4)^($B73-OUTPUT!$G$6)</f>
        <v>0</v>
      </c>
      <c r="AC158" s="79">
        <f>-NPV(OUTPUT!$G$4,AC74:AC$100)/(1+OUTPUT!$G$4)^($B73-OUTPUT!$G$6)</f>
        <v>0</v>
      </c>
      <c r="AD158" s="79">
        <f>-NPV(OUTPUT!$G$4,AD74:AD$100)/(1+OUTPUT!$G$4)^($B73-OUTPUT!$G$6)</f>
        <v>0</v>
      </c>
      <c r="AE158" s="79">
        <f>-NPV(OUTPUT!$G$4,AE74:AE$100)/(1+OUTPUT!$G$4)^($B73-OUTPUT!$G$6)</f>
        <v>0</v>
      </c>
      <c r="AF158" s="79">
        <f>-NPV(OUTPUT!$G$4,AF74:AF$100)/(1+OUTPUT!$G$4)^($B73-OUTPUT!$G$6)</f>
        <v>0</v>
      </c>
      <c r="AG158" s="79">
        <f>-NPV(OUTPUT!$G$4,AG74:AG$100)/(1+OUTPUT!$G$4)^($B73-OUTPUT!$G$6)</f>
        <v>0</v>
      </c>
      <c r="AH158" s="79">
        <f>-NPV(OUTPUT!$G$4,AH74:AH$100)/(1+OUTPUT!$G$4)^($B73-OUTPUT!$G$6)</f>
        <v>0</v>
      </c>
      <c r="AI158" s="79">
        <f>-NPV(OUTPUT!$G$4,AI74:AI$100)/(1+OUTPUT!$G$4)^($B73-OUTPUT!$G$6)</f>
        <v>0</v>
      </c>
      <c r="AJ158" s="79">
        <f>-NPV(OUTPUT!$G$4,AJ74:AJ$100)/(1+OUTPUT!$G$4)^($B73-OUTPUT!$G$6)</f>
        <v>0</v>
      </c>
      <c r="AK158" s="79">
        <f>-NPV(OUTPUT!$G$4,AK74:AK$100)/(1+OUTPUT!$G$4)^($B73-OUTPUT!$G$6)</f>
        <v>0</v>
      </c>
      <c r="AL158" s="79">
        <f>-NPV(OUTPUT!$G$4,AL74:AL$100)/(1+OUTPUT!$G$4)^($B73-OUTPUT!$G$6)</f>
        <v>0</v>
      </c>
      <c r="AM158" s="79">
        <f>-NPV(OUTPUT!$G$4,AM74:AM$100)/(1+OUTPUT!$G$4)^($B73-OUTPUT!$G$6)</f>
        <v>0</v>
      </c>
      <c r="AN158" s="79">
        <f>-NPV(OUTPUT!$G$4,AN74:AN$100)/(1+OUTPUT!$G$4)^($B73-OUTPUT!$G$6)</f>
        <v>0</v>
      </c>
      <c r="AO158" s="79">
        <f>-NPV(OUTPUT!$G$4,AO74:AO$100)/(1+OUTPUT!$G$4)^($B73-OUTPUT!$G$6)</f>
        <v>0</v>
      </c>
      <c r="AP158" s="79">
        <f>-NPV(OUTPUT!$G$4,AP74:AP$100)/(1+OUTPUT!$G$4)^($B73-OUTPUT!$G$6)</f>
        <v>0</v>
      </c>
      <c r="AQ158" s="79">
        <f>-NPV(OUTPUT!$G$4,AQ74:AQ$100)/(1+OUTPUT!$G$4)^($B73-OUTPUT!$G$6)</f>
        <v>0</v>
      </c>
      <c r="AR158" s="79">
        <f>-NPV(OUTPUT!$G$4,AR74:AR$100)/(1+OUTPUT!$G$4)^($B73-OUTPUT!$G$6)</f>
        <v>0</v>
      </c>
      <c r="AS158" s="79">
        <f>-NPV(OUTPUT!$G$4,AS74:AS$100)/(1+OUTPUT!$G$4)^($B73-OUTPUT!$G$6)</f>
        <v>0</v>
      </c>
      <c r="AT158" s="79">
        <f>-NPV(OUTPUT!$G$4,AT74:AT$100)/(1+OUTPUT!$G$4)^($B73-OUTPUT!$G$6)</f>
        <v>0</v>
      </c>
      <c r="AU158" s="79">
        <f>-NPV(OUTPUT!$G$4,AU74:AU$100)/(1+OUTPUT!$G$4)^($B73-OUTPUT!$G$6)</f>
        <v>0</v>
      </c>
      <c r="AV158" s="79">
        <f>-NPV(OUTPUT!$G$4,AV74:AV$100)/(1+OUTPUT!$G$4)^($B73-OUTPUT!$G$6)</f>
        <v>0</v>
      </c>
      <c r="AW158" s="79">
        <f>-NPV(OUTPUT!$G$4,AW74:AW$100)/(1+OUTPUT!$G$4)^($B73-OUTPUT!$G$6)</f>
        <v>0</v>
      </c>
      <c r="AX158" s="79">
        <f>-NPV(OUTPUT!$G$4,AX74:AX$100)/(1+OUTPUT!$G$4)^($B73-OUTPUT!$G$6)</f>
        <v>0</v>
      </c>
      <c r="AY158" s="79">
        <f>-NPV(OUTPUT!$G$4,AY74:AY$100)/(1+OUTPUT!$G$4)^($B73-OUTPUT!$G$6)</f>
        <v>0</v>
      </c>
      <c r="AZ158" s="79">
        <f>-NPV(OUTPUT!$G$4,AZ74:AZ$100)/(1+OUTPUT!$G$4)^($B73-OUTPUT!$G$6)</f>
        <v>0</v>
      </c>
      <c r="BA158" s="79">
        <f>-NPV(OUTPUT!$G$4,BA74:BA$100)/(1+OUTPUT!$G$4)^($B73-OUTPUT!$G$6)</f>
        <v>0</v>
      </c>
      <c r="BB158" s="79">
        <f>-NPV(OUTPUT!$G$4,BB74:BB$100)/(1+OUTPUT!$G$4)^($B73-OUTPUT!$G$6)</f>
        <v>0</v>
      </c>
      <c r="BC158" s="79">
        <f>-NPV(OUTPUT!$G$4,BC74:BC$100)/(1+OUTPUT!$G$4)^($B73-OUTPUT!$G$6)</f>
        <v>0</v>
      </c>
      <c r="BD158" s="79">
        <f>-NPV(OUTPUT!$G$4,BD74:BD$100)/(1+OUTPUT!$G$4)^($B73-OUTPUT!$G$6)</f>
        <v>0</v>
      </c>
      <c r="BE158" s="79">
        <f>-NPV(OUTPUT!$G$4,BE74:BE$100)/(1+OUTPUT!$G$4)^($B73-OUTPUT!$G$6)</f>
        <v>0</v>
      </c>
      <c r="BF158" s="79">
        <f>-NPV(OUTPUT!$G$4,BF74:BF$100)/(1+OUTPUT!$G$4)^($B73-OUTPUT!$G$6)</f>
        <v>0</v>
      </c>
      <c r="BG158" s="79">
        <f>-NPV(OUTPUT!$G$4,BG74:BG$100)/(1+OUTPUT!$G$4)^($B73-OUTPUT!$G$6)</f>
        <v>0</v>
      </c>
      <c r="BH158" s="79">
        <f>-NPV(OUTPUT!$G$4,BH74:BH$100)/(1+OUTPUT!$G$4)^($B73-OUTPUT!$G$6)</f>
        <v>0</v>
      </c>
      <c r="BI158" s="79">
        <f>-NPV(OUTPUT!$G$4,BI74:BI$100)/(1+OUTPUT!$G$4)^($B73-OUTPUT!$G$6)</f>
        <v>0</v>
      </c>
      <c r="BJ158" s="79">
        <f>-NPV(OUTPUT!$G$4,BJ74:BJ$100)/(1+OUTPUT!$G$4)^($B73-OUTPUT!$G$6)</f>
        <v>0</v>
      </c>
      <c r="BK158" s="79">
        <f>-NPV(OUTPUT!$G$4,BK74:BK$100)/(1+OUTPUT!$G$4)^($B73-OUTPUT!$G$6)</f>
        <v>0</v>
      </c>
      <c r="BL158" s="79">
        <f>-NPV(OUTPUT!$G$4,BL74:BL$100)/(1+OUTPUT!$G$4)^($B73-OUTPUT!$G$6)</f>
        <v>0</v>
      </c>
      <c r="BM158" s="79">
        <f>-NPV(OUTPUT!$G$4,BM74:BM$100)/(1+OUTPUT!$G$4)^($B73-OUTPUT!$G$6)</f>
        <v>0</v>
      </c>
      <c r="BN158" s="79">
        <f>-NPV(OUTPUT!$G$4,BN74:BN$100)/(1+OUTPUT!$G$4)^($B73-OUTPUT!$G$6)</f>
        <v>0</v>
      </c>
      <c r="BO158" s="79">
        <f>-NPV(OUTPUT!$G$4,BO74:BO$100)/(1+OUTPUT!$G$4)^($B73-OUTPUT!$G$6)</f>
        <v>0</v>
      </c>
      <c r="BP158" s="79">
        <f>-NPV(OUTPUT!$G$4,BP74:BP$100)/(1+OUTPUT!$G$4)^($B73-OUTPUT!$G$6)</f>
        <v>0</v>
      </c>
      <c r="BQ158" s="79">
        <f>-NPV(OUTPUT!$G$4,BQ74:BQ$100)/(1+OUTPUT!$G$4)^($B73-OUTPUT!$G$6)</f>
        <v>0</v>
      </c>
      <c r="BR158" s="79">
        <f>-NPV(OUTPUT!$G$4,BR74:BR$100)/(1+OUTPUT!$G$4)^($B73-OUTPUT!$G$6)</f>
        <v>0</v>
      </c>
      <c r="BS158" s="79">
        <f>-NPV(OUTPUT!$G$4,BS74:BS$100)/(1+OUTPUT!$G$4)^($B73-OUTPUT!$G$6)</f>
        <v>0</v>
      </c>
      <c r="BT158" s="79">
        <f>-NPV(OUTPUT!$G$4,BT74:BT$100)/(1+OUTPUT!$G$4)^($B73-OUTPUT!$G$6)</f>
        <v>0</v>
      </c>
      <c r="BU158" s="79">
        <f>-NPV(OUTPUT!$G$4,BU74:BU$100)/(1+OUTPUT!$G$4)^($B73-OUTPUT!$G$6)</f>
        <v>0</v>
      </c>
      <c r="BV158" s="79">
        <f>-NPV(OUTPUT!$G$4,BV74:BV$100)/(1+OUTPUT!$G$4)^($B73-OUTPUT!$G$6)</f>
        <v>0</v>
      </c>
      <c r="BW158" s="79">
        <f>-NPV(OUTPUT!$G$4,BW74:BW$100)/(1+OUTPUT!$G$4)^($B73-OUTPUT!$G$6)</f>
        <v>0</v>
      </c>
      <c r="BX158" s="79">
        <f>-NPV(OUTPUT!$G$4,BX74:BX$100)/(1+OUTPUT!$G$4)^($B73-OUTPUT!$G$6)</f>
        <v>0</v>
      </c>
      <c r="BY158" s="79">
        <f>-NPV(OUTPUT!$G$4,BY74:BY$100)/(1+OUTPUT!$G$4)^($B73-OUTPUT!$G$6)</f>
        <v>0</v>
      </c>
      <c r="BZ158" s="79">
        <f>-NPV(OUTPUT!$G$4,BZ74:BZ$100)/(1+OUTPUT!$G$4)^($B73-OUTPUT!$G$6)</f>
        <v>0</v>
      </c>
      <c r="CA158" s="79">
        <f>-NPV(OUTPUT!$G$4,CA74:CA$100)/(1+OUTPUT!$G$4)^($B73-OUTPUT!$G$6)</f>
        <v>0</v>
      </c>
      <c r="CB158" s="79">
        <f>-NPV(OUTPUT!$G$4,CB74:CB$100)/(1+OUTPUT!$G$4)^($B73-OUTPUT!$G$6)</f>
        <v>0</v>
      </c>
      <c r="CC158" s="79">
        <f>-NPV(OUTPUT!$G$4,CC74:CC$100)/(1+OUTPUT!$G$4)^($B73-OUTPUT!$G$6)</f>
        <v>0</v>
      </c>
      <c r="CD158" s="79">
        <f>-NPV(OUTPUT!$G$4,CD74:CD$100)/(1+OUTPUT!$G$4)^($B73-OUTPUT!$G$6)</f>
        <v>0</v>
      </c>
      <c r="CE158" s="79">
        <f>-NPV(OUTPUT!$G$4,CE74:CE$100)/(1+OUTPUT!$G$4)^($B73-OUTPUT!$G$6)</f>
        <v>0</v>
      </c>
      <c r="CF158" s="79">
        <f>-NPV(OUTPUT!$G$4,CF74:CF$100)/(1+OUTPUT!$G$4)^($B73-OUTPUT!$G$6)</f>
        <v>0</v>
      </c>
      <c r="CG158" s="45">
        <f>SUM(D158:BE158)</f>
        <v>0</v>
      </c>
    </row>
    <row r="159" spans="2:85" x14ac:dyDescent="0.2">
      <c r="B159" s="20">
        <f t="shared" si="131"/>
        <v>2076</v>
      </c>
      <c r="C159"/>
      <c r="D159" s="79">
        <f>-NPV(OUTPUT!$G$4,D75:D$100)/(1+OUTPUT!$G$4)^($B74-OUTPUT!$G$6)</f>
        <v>0</v>
      </c>
      <c r="E159" s="79">
        <f>-NPV(OUTPUT!$G$4,E75:E$100)/(1+OUTPUT!$G$4)^($B74-OUTPUT!$G$6)</f>
        <v>0</v>
      </c>
      <c r="F159" s="79">
        <f>-NPV(OUTPUT!$G$4,F75:F$100)/(1+OUTPUT!$G$4)^($B74-OUTPUT!$G$6)</f>
        <v>0</v>
      </c>
      <c r="G159" s="79">
        <f>-NPV(OUTPUT!$G$4,G75:G$100)/(1+OUTPUT!$G$4)^($B74-OUTPUT!$G$6)</f>
        <v>0</v>
      </c>
      <c r="H159" s="79">
        <f>-NPV(OUTPUT!$G$4,H75:H$100)/(1+OUTPUT!$G$4)^($B74-OUTPUT!$G$6)</f>
        <v>0</v>
      </c>
      <c r="I159" s="79">
        <f>-NPV(OUTPUT!$G$4,I75:I$100)/(1+OUTPUT!$G$4)^($B74-OUTPUT!$G$6)</f>
        <v>0</v>
      </c>
      <c r="J159" s="79">
        <f>-NPV(OUTPUT!$G$4,J75:J$100)/(1+OUTPUT!$G$4)^($B74-OUTPUT!$G$6)</f>
        <v>0</v>
      </c>
      <c r="K159" s="79">
        <f>-NPV(OUTPUT!$G$4,K75:K$100)/(1+OUTPUT!$G$4)^($B74-OUTPUT!$G$6)</f>
        <v>0</v>
      </c>
      <c r="L159" s="79">
        <f>-NPV(OUTPUT!$G$4,L75:L$100)/(1+OUTPUT!$G$4)^($B74-OUTPUT!$G$6)</f>
        <v>0</v>
      </c>
      <c r="M159" s="79">
        <f>-NPV(OUTPUT!$G$4,M75:M$100)/(1+OUTPUT!$G$4)^($B74-OUTPUT!$G$6)</f>
        <v>0</v>
      </c>
      <c r="N159" s="79">
        <f>-NPV(OUTPUT!$G$4,N75:N$100)/(1+OUTPUT!$G$4)^($B74-OUTPUT!$G$6)</f>
        <v>0</v>
      </c>
      <c r="O159" s="79">
        <f>-NPV(OUTPUT!$G$4,O75:O$100)/(1+OUTPUT!$G$4)^($B74-OUTPUT!$G$6)</f>
        <v>0</v>
      </c>
      <c r="P159" s="79">
        <f>-NPV(OUTPUT!$G$4,P75:P$100)/(1+OUTPUT!$G$4)^($B74-OUTPUT!$G$6)</f>
        <v>0</v>
      </c>
      <c r="Q159" s="79">
        <f>-NPV(OUTPUT!$G$4,Q75:Q$100)/(1+OUTPUT!$G$4)^($B74-OUTPUT!$G$6)</f>
        <v>0</v>
      </c>
      <c r="R159" s="79">
        <f>-NPV(OUTPUT!$G$4,R75:R$100)/(1+OUTPUT!$G$4)^($B74-OUTPUT!$G$6)</f>
        <v>0</v>
      </c>
      <c r="S159" s="79">
        <f>-NPV(OUTPUT!$G$4,S75:S$100)/(1+OUTPUT!$G$4)^($B74-OUTPUT!$G$6)</f>
        <v>0</v>
      </c>
      <c r="T159" s="79">
        <f>-NPV(OUTPUT!$G$4,T75:T$100)/(1+OUTPUT!$G$4)^($B74-OUTPUT!$G$6)</f>
        <v>0</v>
      </c>
      <c r="U159" s="79">
        <f>-NPV(OUTPUT!$G$4,U75:U$100)/(1+OUTPUT!$G$4)^($B74-OUTPUT!$G$6)</f>
        <v>0</v>
      </c>
      <c r="V159" s="79">
        <f>-NPV(OUTPUT!$G$4,V75:V$100)/(1+OUTPUT!$G$4)^($B74-OUTPUT!$G$6)</f>
        <v>0</v>
      </c>
      <c r="W159" s="79">
        <f>-NPV(OUTPUT!$G$4,W75:W$100)/(1+OUTPUT!$G$4)^($B74-OUTPUT!$G$6)</f>
        <v>0</v>
      </c>
      <c r="X159" s="79">
        <f>-NPV(OUTPUT!$G$4,X75:X$100)/(1+OUTPUT!$G$4)^($B74-OUTPUT!$G$6)</f>
        <v>0</v>
      </c>
      <c r="Y159" s="79">
        <f>-NPV(OUTPUT!$G$4,Y75:Y$100)/(1+OUTPUT!$G$4)^($B74-OUTPUT!$G$6)</f>
        <v>0</v>
      </c>
      <c r="Z159" s="79">
        <f>-NPV(OUTPUT!$G$4,Z75:Z$100)/(1+OUTPUT!$G$4)^($B74-OUTPUT!$G$6)</f>
        <v>0</v>
      </c>
      <c r="AA159" s="79">
        <f>-NPV(OUTPUT!$G$4,AA75:AA$100)/(1+OUTPUT!$G$4)^($B74-OUTPUT!$G$6)</f>
        <v>0</v>
      </c>
      <c r="AB159" s="79">
        <f>-NPV(OUTPUT!$G$4,AB75:AB$100)/(1+OUTPUT!$G$4)^($B74-OUTPUT!$G$6)</f>
        <v>0</v>
      </c>
      <c r="AC159" s="79">
        <f>-NPV(OUTPUT!$G$4,AC75:AC$100)/(1+OUTPUT!$G$4)^($B74-OUTPUT!$G$6)</f>
        <v>0</v>
      </c>
      <c r="AD159" s="79">
        <f>-NPV(OUTPUT!$G$4,AD75:AD$100)/(1+OUTPUT!$G$4)^($B74-OUTPUT!$G$6)</f>
        <v>0</v>
      </c>
      <c r="AE159" s="79">
        <f>-NPV(OUTPUT!$G$4,AE75:AE$100)/(1+OUTPUT!$G$4)^($B74-OUTPUT!$G$6)</f>
        <v>0</v>
      </c>
      <c r="AF159" s="79">
        <f>-NPV(OUTPUT!$G$4,AF75:AF$100)/(1+OUTPUT!$G$4)^($B74-OUTPUT!$G$6)</f>
        <v>0</v>
      </c>
      <c r="AG159" s="79">
        <f>-NPV(OUTPUT!$G$4,AG75:AG$100)/(1+OUTPUT!$G$4)^($B74-OUTPUT!$G$6)</f>
        <v>0</v>
      </c>
      <c r="AH159" s="79">
        <f>-NPV(OUTPUT!$G$4,AH75:AH$100)/(1+OUTPUT!$G$4)^($B74-OUTPUT!$G$6)</f>
        <v>0</v>
      </c>
      <c r="AI159" s="79">
        <f>-NPV(OUTPUT!$G$4,AI75:AI$100)/(1+OUTPUT!$G$4)^($B74-OUTPUT!$G$6)</f>
        <v>0</v>
      </c>
      <c r="AJ159" s="79">
        <f>-NPV(OUTPUT!$G$4,AJ75:AJ$100)/(1+OUTPUT!$G$4)^($B74-OUTPUT!$G$6)</f>
        <v>0</v>
      </c>
      <c r="AK159" s="79">
        <f>-NPV(OUTPUT!$G$4,AK75:AK$100)/(1+OUTPUT!$G$4)^($B74-OUTPUT!$G$6)</f>
        <v>0</v>
      </c>
      <c r="AL159" s="79">
        <f>-NPV(OUTPUT!$G$4,AL75:AL$100)/(1+OUTPUT!$G$4)^($B74-OUTPUT!$G$6)</f>
        <v>0</v>
      </c>
      <c r="AM159" s="79">
        <f>-NPV(OUTPUT!$G$4,AM75:AM$100)/(1+OUTPUT!$G$4)^($B74-OUTPUT!$G$6)</f>
        <v>0</v>
      </c>
      <c r="AN159" s="79">
        <f>-NPV(OUTPUT!$G$4,AN75:AN$100)/(1+OUTPUT!$G$4)^($B74-OUTPUT!$G$6)</f>
        <v>0</v>
      </c>
      <c r="AO159" s="79">
        <f>-NPV(OUTPUT!$G$4,AO75:AO$100)/(1+OUTPUT!$G$4)^($B74-OUTPUT!$G$6)</f>
        <v>0</v>
      </c>
      <c r="AP159" s="79">
        <f>-NPV(OUTPUT!$G$4,AP75:AP$100)/(1+OUTPUT!$G$4)^($B74-OUTPUT!$G$6)</f>
        <v>0</v>
      </c>
      <c r="AQ159" s="79">
        <f>-NPV(OUTPUT!$G$4,AQ75:AQ$100)/(1+OUTPUT!$G$4)^($B74-OUTPUT!$G$6)</f>
        <v>0</v>
      </c>
      <c r="AR159" s="79">
        <f>-NPV(OUTPUT!$G$4,AR75:AR$100)/(1+OUTPUT!$G$4)^($B74-OUTPUT!$G$6)</f>
        <v>0</v>
      </c>
      <c r="AS159" s="79">
        <f>-NPV(OUTPUT!$G$4,AS75:AS$100)/(1+OUTPUT!$G$4)^($B74-OUTPUT!$G$6)</f>
        <v>0</v>
      </c>
      <c r="AT159" s="79">
        <f>-NPV(OUTPUT!$G$4,AT75:AT$100)/(1+OUTPUT!$G$4)^($B74-OUTPUT!$G$6)</f>
        <v>0</v>
      </c>
      <c r="AU159" s="79">
        <f>-NPV(OUTPUT!$G$4,AU75:AU$100)/(1+OUTPUT!$G$4)^($B74-OUTPUT!$G$6)</f>
        <v>0</v>
      </c>
      <c r="AV159" s="79">
        <f>-NPV(OUTPUT!$G$4,AV75:AV$100)/(1+OUTPUT!$G$4)^($B74-OUTPUT!$G$6)</f>
        <v>0</v>
      </c>
      <c r="AW159" s="79">
        <f>-NPV(OUTPUT!$G$4,AW75:AW$100)/(1+OUTPUT!$G$4)^($B74-OUTPUT!$G$6)</f>
        <v>0</v>
      </c>
      <c r="AX159" s="79">
        <f>-NPV(OUTPUT!$G$4,AX75:AX$100)/(1+OUTPUT!$G$4)^($B74-OUTPUT!$G$6)</f>
        <v>0</v>
      </c>
      <c r="AY159" s="79">
        <f>-NPV(OUTPUT!$G$4,AY75:AY$100)/(1+OUTPUT!$G$4)^($B74-OUTPUT!$G$6)</f>
        <v>0</v>
      </c>
      <c r="AZ159" s="79">
        <f>-NPV(OUTPUT!$G$4,AZ75:AZ$100)/(1+OUTPUT!$G$4)^($B74-OUTPUT!$G$6)</f>
        <v>0</v>
      </c>
      <c r="BA159" s="79">
        <f>-NPV(OUTPUT!$G$4,BA75:BA$100)/(1+OUTPUT!$G$4)^($B74-OUTPUT!$G$6)</f>
        <v>0</v>
      </c>
      <c r="BB159" s="79">
        <f>-NPV(OUTPUT!$G$4,BB75:BB$100)/(1+OUTPUT!$G$4)^($B74-OUTPUT!$G$6)</f>
        <v>0</v>
      </c>
      <c r="BC159" s="79">
        <f>-NPV(OUTPUT!$G$4,BC75:BC$100)/(1+OUTPUT!$G$4)^($B74-OUTPUT!$G$6)</f>
        <v>0</v>
      </c>
      <c r="BD159" s="79">
        <f>-NPV(OUTPUT!$G$4,BD75:BD$100)/(1+OUTPUT!$G$4)^($B74-OUTPUT!$G$6)</f>
        <v>0</v>
      </c>
      <c r="BE159" s="79">
        <f>-NPV(OUTPUT!$G$4,BE75:BE$100)/(1+OUTPUT!$G$4)^($B74-OUTPUT!$G$6)</f>
        <v>0</v>
      </c>
      <c r="BF159" s="79">
        <f>-NPV(OUTPUT!$G$4,BF75:BF$100)/(1+OUTPUT!$G$4)^($B74-OUTPUT!$G$6)</f>
        <v>0</v>
      </c>
      <c r="BG159" s="79">
        <f>-NPV(OUTPUT!$G$4,BG75:BG$100)/(1+OUTPUT!$G$4)^($B74-OUTPUT!$G$6)</f>
        <v>0</v>
      </c>
      <c r="BH159" s="79">
        <f>-NPV(OUTPUT!$G$4,BH75:BH$100)/(1+OUTPUT!$G$4)^($B74-OUTPUT!$G$6)</f>
        <v>0</v>
      </c>
      <c r="BI159" s="79">
        <f>-NPV(OUTPUT!$G$4,BI75:BI$100)/(1+OUTPUT!$G$4)^($B74-OUTPUT!$G$6)</f>
        <v>0</v>
      </c>
      <c r="BJ159" s="79">
        <f>-NPV(OUTPUT!$G$4,BJ75:BJ$100)/(1+OUTPUT!$G$4)^($B74-OUTPUT!$G$6)</f>
        <v>0</v>
      </c>
      <c r="BK159" s="79">
        <f>-NPV(OUTPUT!$G$4,BK75:BK$100)/(1+OUTPUT!$G$4)^($B74-OUTPUT!$G$6)</f>
        <v>0</v>
      </c>
      <c r="BL159" s="79">
        <f>-NPV(OUTPUT!$G$4,BL75:BL$100)/(1+OUTPUT!$G$4)^($B74-OUTPUT!$G$6)</f>
        <v>0</v>
      </c>
      <c r="BM159" s="79">
        <f>-NPV(OUTPUT!$G$4,BM75:BM$100)/(1+OUTPUT!$G$4)^($B74-OUTPUT!$G$6)</f>
        <v>0</v>
      </c>
      <c r="BN159" s="79">
        <f>-NPV(OUTPUT!$G$4,BN75:BN$100)/(1+OUTPUT!$G$4)^($B74-OUTPUT!$G$6)</f>
        <v>0</v>
      </c>
      <c r="BO159" s="79">
        <f>-NPV(OUTPUT!$G$4,BO75:BO$100)/(1+OUTPUT!$G$4)^($B74-OUTPUT!$G$6)</f>
        <v>0</v>
      </c>
      <c r="BP159" s="79">
        <f>-NPV(OUTPUT!$G$4,BP75:BP$100)/(1+OUTPUT!$G$4)^($B74-OUTPUT!$G$6)</f>
        <v>0</v>
      </c>
      <c r="BQ159" s="79">
        <f>-NPV(OUTPUT!$G$4,BQ75:BQ$100)/(1+OUTPUT!$G$4)^($B74-OUTPUT!$G$6)</f>
        <v>0</v>
      </c>
      <c r="BR159" s="79">
        <f>-NPV(OUTPUT!$G$4,BR75:BR$100)/(1+OUTPUT!$G$4)^($B74-OUTPUT!$G$6)</f>
        <v>0</v>
      </c>
      <c r="BS159" s="79">
        <f>-NPV(OUTPUT!$G$4,BS75:BS$100)/(1+OUTPUT!$G$4)^($B74-OUTPUT!$G$6)</f>
        <v>0</v>
      </c>
      <c r="BT159" s="79">
        <f>-NPV(OUTPUT!$G$4,BT75:BT$100)/(1+OUTPUT!$G$4)^($B74-OUTPUT!$G$6)</f>
        <v>0</v>
      </c>
      <c r="BU159" s="79">
        <f>-NPV(OUTPUT!$G$4,BU75:BU$100)/(1+OUTPUT!$G$4)^($B74-OUTPUT!$G$6)</f>
        <v>0</v>
      </c>
      <c r="BV159" s="79">
        <f>-NPV(OUTPUT!$G$4,BV75:BV$100)/(1+OUTPUT!$G$4)^($B74-OUTPUT!$G$6)</f>
        <v>0</v>
      </c>
      <c r="BW159" s="79">
        <f>-NPV(OUTPUT!$G$4,BW75:BW$100)/(1+OUTPUT!$G$4)^($B74-OUTPUT!$G$6)</f>
        <v>0</v>
      </c>
      <c r="BX159" s="79">
        <f>-NPV(OUTPUT!$G$4,BX75:BX$100)/(1+OUTPUT!$G$4)^($B74-OUTPUT!$G$6)</f>
        <v>0</v>
      </c>
      <c r="BY159" s="79">
        <f>-NPV(OUTPUT!$G$4,BY75:BY$100)/(1+OUTPUT!$G$4)^($B74-OUTPUT!$G$6)</f>
        <v>0</v>
      </c>
      <c r="BZ159" s="79">
        <f>-NPV(OUTPUT!$G$4,BZ75:BZ$100)/(1+OUTPUT!$G$4)^($B74-OUTPUT!$G$6)</f>
        <v>0</v>
      </c>
      <c r="CA159" s="79">
        <f>-NPV(OUTPUT!$G$4,CA75:CA$100)/(1+OUTPUT!$G$4)^($B74-OUTPUT!$G$6)</f>
        <v>0</v>
      </c>
      <c r="CB159" s="79">
        <f>-NPV(OUTPUT!$G$4,CB75:CB$100)/(1+OUTPUT!$G$4)^($B74-OUTPUT!$G$6)</f>
        <v>0</v>
      </c>
      <c r="CC159" s="79">
        <f>-NPV(OUTPUT!$G$4,CC75:CC$100)/(1+OUTPUT!$G$4)^($B74-OUTPUT!$G$6)</f>
        <v>0</v>
      </c>
      <c r="CD159" s="79">
        <f>-NPV(OUTPUT!$G$4,CD75:CD$100)/(1+OUTPUT!$G$4)^($B74-OUTPUT!$G$6)</f>
        <v>0</v>
      </c>
      <c r="CE159" s="79">
        <f>-NPV(OUTPUT!$G$4,CE75:CE$100)/(1+OUTPUT!$G$4)^($B74-OUTPUT!$G$6)</f>
        <v>0</v>
      </c>
      <c r="CF159" s="79">
        <f>-NPV(OUTPUT!$G$4,CF75:CF$100)/(1+OUTPUT!$G$4)^($B74-OUTPUT!$G$6)</f>
        <v>0</v>
      </c>
      <c r="CG159" s="45">
        <f>SUM(D159:BF159)</f>
        <v>0</v>
      </c>
    </row>
    <row r="160" spans="2:85" x14ac:dyDescent="0.2">
      <c r="B160" s="20">
        <f t="shared" si="131"/>
        <v>2077</v>
      </c>
      <c r="C160"/>
      <c r="D160" s="79">
        <f>-NPV(OUTPUT!$G$4,D76:D$100)/(1+OUTPUT!$G$4)^($B75-OUTPUT!$G$6)</f>
        <v>0</v>
      </c>
      <c r="E160" s="79">
        <f>-NPV(OUTPUT!$G$4,E76:E$100)/(1+OUTPUT!$G$4)^($B75-OUTPUT!$G$6)</f>
        <v>0</v>
      </c>
      <c r="F160" s="79">
        <f>-NPV(OUTPUT!$G$4,F76:F$100)/(1+OUTPUT!$G$4)^($B75-OUTPUT!$G$6)</f>
        <v>0</v>
      </c>
      <c r="G160" s="79">
        <f>-NPV(OUTPUT!$G$4,G76:G$100)/(1+OUTPUT!$G$4)^($B75-OUTPUT!$G$6)</f>
        <v>0</v>
      </c>
      <c r="H160" s="79">
        <f>-NPV(OUTPUT!$G$4,H76:H$100)/(1+OUTPUT!$G$4)^($B75-OUTPUT!$G$6)</f>
        <v>0</v>
      </c>
      <c r="I160" s="79">
        <f>-NPV(OUTPUT!$G$4,I76:I$100)/(1+OUTPUT!$G$4)^($B75-OUTPUT!$G$6)</f>
        <v>0</v>
      </c>
      <c r="J160" s="79">
        <f>-NPV(OUTPUT!$G$4,J76:J$100)/(1+OUTPUT!$G$4)^($B75-OUTPUT!$G$6)</f>
        <v>0</v>
      </c>
      <c r="K160" s="79">
        <f>-NPV(OUTPUT!$G$4,K76:K$100)/(1+OUTPUT!$G$4)^($B75-OUTPUT!$G$6)</f>
        <v>0</v>
      </c>
      <c r="L160" s="79">
        <f>-NPV(OUTPUT!$G$4,L76:L$100)/(1+OUTPUT!$G$4)^($B75-OUTPUT!$G$6)</f>
        <v>0</v>
      </c>
      <c r="M160" s="79">
        <f>-NPV(OUTPUT!$G$4,M76:M$100)/(1+OUTPUT!$G$4)^($B75-OUTPUT!$G$6)</f>
        <v>0</v>
      </c>
      <c r="N160" s="79">
        <f>-NPV(OUTPUT!$G$4,N76:N$100)/(1+OUTPUT!$G$4)^($B75-OUTPUT!$G$6)</f>
        <v>0</v>
      </c>
      <c r="O160" s="79">
        <f>-NPV(OUTPUT!$G$4,O76:O$100)/(1+OUTPUT!$G$4)^($B75-OUTPUT!$G$6)</f>
        <v>0</v>
      </c>
      <c r="P160" s="79">
        <f>-NPV(OUTPUT!$G$4,P76:P$100)/(1+OUTPUT!$G$4)^($B75-OUTPUT!$G$6)</f>
        <v>0</v>
      </c>
      <c r="Q160" s="79">
        <f>-NPV(OUTPUT!$G$4,Q76:Q$100)/(1+OUTPUT!$G$4)^($B75-OUTPUT!$G$6)</f>
        <v>0</v>
      </c>
      <c r="R160" s="79">
        <f>-NPV(OUTPUT!$G$4,R76:R$100)/(1+OUTPUT!$G$4)^($B75-OUTPUT!$G$6)</f>
        <v>0</v>
      </c>
      <c r="S160" s="79">
        <f>-NPV(OUTPUT!$G$4,S76:S$100)/(1+OUTPUT!$G$4)^($B75-OUTPUT!$G$6)</f>
        <v>0</v>
      </c>
      <c r="T160" s="79">
        <f>-NPV(OUTPUT!$G$4,T76:T$100)/(1+OUTPUT!$G$4)^($B75-OUTPUT!$G$6)</f>
        <v>0</v>
      </c>
      <c r="U160" s="79">
        <f>-NPV(OUTPUT!$G$4,U76:U$100)/(1+OUTPUT!$G$4)^($B75-OUTPUT!$G$6)</f>
        <v>0</v>
      </c>
      <c r="V160" s="79">
        <f>-NPV(OUTPUT!$G$4,V76:V$100)/(1+OUTPUT!$G$4)^($B75-OUTPUT!$G$6)</f>
        <v>0</v>
      </c>
      <c r="W160" s="79">
        <f>-NPV(OUTPUT!$G$4,W76:W$100)/(1+OUTPUT!$G$4)^($B75-OUTPUT!$G$6)</f>
        <v>0</v>
      </c>
      <c r="X160" s="79">
        <f>-NPV(OUTPUT!$G$4,X76:X$100)/(1+OUTPUT!$G$4)^($B75-OUTPUT!$G$6)</f>
        <v>0</v>
      </c>
      <c r="Y160" s="79">
        <f>-NPV(OUTPUT!$G$4,Y76:Y$100)/(1+OUTPUT!$G$4)^($B75-OUTPUT!$G$6)</f>
        <v>0</v>
      </c>
      <c r="Z160" s="79">
        <f>-NPV(OUTPUT!$G$4,Z76:Z$100)/(1+OUTPUT!$G$4)^($B75-OUTPUT!$G$6)</f>
        <v>0</v>
      </c>
      <c r="AA160" s="79">
        <f>-NPV(OUTPUT!$G$4,AA76:AA$100)/(1+OUTPUT!$G$4)^($B75-OUTPUT!$G$6)</f>
        <v>0</v>
      </c>
      <c r="AB160" s="79">
        <f>-NPV(OUTPUT!$G$4,AB76:AB$100)/(1+OUTPUT!$G$4)^($B75-OUTPUT!$G$6)</f>
        <v>0</v>
      </c>
      <c r="AC160" s="79">
        <f>-NPV(OUTPUT!$G$4,AC76:AC$100)/(1+OUTPUT!$G$4)^($B75-OUTPUT!$G$6)</f>
        <v>0</v>
      </c>
      <c r="AD160" s="79">
        <f>-NPV(OUTPUT!$G$4,AD76:AD$100)/(1+OUTPUT!$G$4)^($B75-OUTPUT!$G$6)</f>
        <v>0</v>
      </c>
      <c r="AE160" s="79">
        <f>-NPV(OUTPUT!$G$4,AE76:AE$100)/(1+OUTPUT!$G$4)^($B75-OUTPUT!$G$6)</f>
        <v>0</v>
      </c>
      <c r="AF160" s="79">
        <f>-NPV(OUTPUT!$G$4,AF76:AF$100)/(1+OUTPUT!$G$4)^($B75-OUTPUT!$G$6)</f>
        <v>0</v>
      </c>
      <c r="AG160" s="79">
        <f>-NPV(OUTPUT!$G$4,AG76:AG$100)/(1+OUTPUT!$G$4)^($B75-OUTPUT!$G$6)</f>
        <v>0</v>
      </c>
      <c r="AH160" s="79">
        <f>-NPV(OUTPUT!$G$4,AH76:AH$100)/(1+OUTPUT!$G$4)^($B75-OUTPUT!$G$6)</f>
        <v>0</v>
      </c>
      <c r="AI160" s="79">
        <f>-NPV(OUTPUT!$G$4,AI76:AI$100)/(1+OUTPUT!$G$4)^($B75-OUTPUT!$G$6)</f>
        <v>0</v>
      </c>
      <c r="AJ160" s="79">
        <f>-NPV(OUTPUT!$G$4,AJ76:AJ$100)/(1+OUTPUT!$G$4)^($B75-OUTPUT!$G$6)</f>
        <v>0</v>
      </c>
      <c r="AK160" s="79">
        <f>-NPV(OUTPUT!$G$4,AK76:AK$100)/(1+OUTPUT!$G$4)^($B75-OUTPUT!$G$6)</f>
        <v>0</v>
      </c>
      <c r="AL160" s="79">
        <f>-NPV(OUTPUT!$G$4,AL76:AL$100)/(1+OUTPUT!$G$4)^($B75-OUTPUT!$G$6)</f>
        <v>0</v>
      </c>
      <c r="AM160" s="79">
        <f>-NPV(OUTPUT!$G$4,AM76:AM$100)/(1+OUTPUT!$G$4)^($B75-OUTPUT!$G$6)</f>
        <v>0</v>
      </c>
      <c r="AN160" s="79">
        <f>-NPV(OUTPUT!$G$4,AN76:AN$100)/(1+OUTPUT!$G$4)^($B75-OUTPUT!$G$6)</f>
        <v>0</v>
      </c>
      <c r="AO160" s="79">
        <f>-NPV(OUTPUT!$G$4,AO76:AO$100)/(1+OUTPUT!$G$4)^($B75-OUTPUT!$G$6)</f>
        <v>0</v>
      </c>
      <c r="AP160" s="79">
        <f>-NPV(OUTPUT!$G$4,AP76:AP$100)/(1+OUTPUT!$G$4)^($B75-OUTPUT!$G$6)</f>
        <v>0</v>
      </c>
      <c r="AQ160" s="79">
        <f>-NPV(OUTPUT!$G$4,AQ76:AQ$100)/(1+OUTPUT!$G$4)^($B75-OUTPUT!$G$6)</f>
        <v>0</v>
      </c>
      <c r="AR160" s="79">
        <f>-NPV(OUTPUT!$G$4,AR76:AR$100)/(1+OUTPUT!$G$4)^($B75-OUTPUT!$G$6)</f>
        <v>0</v>
      </c>
      <c r="AS160" s="79">
        <f>-NPV(OUTPUT!$G$4,AS76:AS$100)/(1+OUTPUT!$G$4)^($B75-OUTPUT!$G$6)</f>
        <v>0</v>
      </c>
      <c r="AT160" s="79">
        <f>-NPV(OUTPUT!$G$4,AT76:AT$100)/(1+OUTPUT!$G$4)^($B75-OUTPUT!$G$6)</f>
        <v>0</v>
      </c>
      <c r="AU160" s="79">
        <f>-NPV(OUTPUT!$G$4,AU76:AU$100)/(1+OUTPUT!$G$4)^($B75-OUTPUT!$G$6)</f>
        <v>0</v>
      </c>
      <c r="AV160" s="79">
        <f>-NPV(OUTPUT!$G$4,AV76:AV$100)/(1+OUTPUT!$G$4)^($B75-OUTPUT!$G$6)</f>
        <v>0</v>
      </c>
      <c r="AW160" s="79">
        <f>-NPV(OUTPUT!$G$4,AW76:AW$100)/(1+OUTPUT!$G$4)^($B75-OUTPUT!$G$6)</f>
        <v>0</v>
      </c>
      <c r="AX160" s="79">
        <f>-NPV(OUTPUT!$G$4,AX76:AX$100)/(1+OUTPUT!$G$4)^($B75-OUTPUT!$G$6)</f>
        <v>0</v>
      </c>
      <c r="AY160" s="79">
        <f>-NPV(OUTPUT!$G$4,AY76:AY$100)/(1+OUTPUT!$G$4)^($B75-OUTPUT!$G$6)</f>
        <v>0</v>
      </c>
      <c r="AZ160" s="79">
        <f>-NPV(OUTPUT!$G$4,AZ76:AZ$100)/(1+OUTPUT!$G$4)^($B75-OUTPUT!$G$6)</f>
        <v>0</v>
      </c>
      <c r="BA160" s="79">
        <f>-NPV(OUTPUT!$G$4,BA76:BA$100)/(1+OUTPUT!$G$4)^($B75-OUTPUT!$G$6)</f>
        <v>0</v>
      </c>
      <c r="BB160" s="79">
        <f>-NPV(OUTPUT!$G$4,BB76:BB$100)/(1+OUTPUT!$G$4)^($B75-OUTPUT!$G$6)</f>
        <v>0</v>
      </c>
      <c r="BC160" s="79">
        <f>-NPV(OUTPUT!$G$4,BC76:BC$100)/(1+OUTPUT!$G$4)^($B75-OUTPUT!$G$6)</f>
        <v>0</v>
      </c>
      <c r="BD160" s="79">
        <f>-NPV(OUTPUT!$G$4,BD76:BD$100)/(1+OUTPUT!$G$4)^($B75-OUTPUT!$G$6)</f>
        <v>0</v>
      </c>
      <c r="BE160" s="79">
        <f>-NPV(OUTPUT!$G$4,BE76:BE$100)/(1+OUTPUT!$G$4)^($B75-OUTPUT!$G$6)</f>
        <v>0</v>
      </c>
      <c r="BF160" s="79">
        <f>-NPV(OUTPUT!$G$4,BF76:BF$100)/(1+OUTPUT!$G$4)^($B75-OUTPUT!$G$6)</f>
        <v>0</v>
      </c>
      <c r="BG160" s="79">
        <f>-NPV(OUTPUT!$G$4,BG76:BG$100)/(1+OUTPUT!$G$4)^($B75-OUTPUT!$G$6)</f>
        <v>0</v>
      </c>
      <c r="BH160" s="79">
        <f>-NPV(OUTPUT!$G$4,BH76:BH$100)/(1+OUTPUT!$G$4)^($B75-OUTPUT!$G$6)</f>
        <v>0</v>
      </c>
      <c r="BI160" s="79">
        <f>-NPV(OUTPUT!$G$4,BI76:BI$100)/(1+OUTPUT!$G$4)^($B75-OUTPUT!$G$6)</f>
        <v>0</v>
      </c>
      <c r="BJ160" s="79">
        <f>-NPV(OUTPUT!$G$4,BJ76:BJ$100)/(1+OUTPUT!$G$4)^($B75-OUTPUT!$G$6)</f>
        <v>0</v>
      </c>
      <c r="BK160" s="79">
        <f>-NPV(OUTPUT!$G$4,BK76:BK$100)/(1+OUTPUT!$G$4)^($B75-OUTPUT!$G$6)</f>
        <v>0</v>
      </c>
      <c r="BL160" s="79">
        <f>-NPV(OUTPUT!$G$4,BL76:BL$100)/(1+OUTPUT!$G$4)^($B75-OUTPUT!$G$6)</f>
        <v>0</v>
      </c>
      <c r="BM160" s="79">
        <f>-NPV(OUTPUT!$G$4,BM76:BM$100)/(1+OUTPUT!$G$4)^($B75-OUTPUT!$G$6)</f>
        <v>0</v>
      </c>
      <c r="BN160" s="79">
        <f>-NPV(OUTPUT!$G$4,BN76:BN$100)/(1+OUTPUT!$G$4)^($B75-OUTPUT!$G$6)</f>
        <v>0</v>
      </c>
      <c r="BO160" s="79">
        <f>-NPV(OUTPUT!$G$4,BO76:BO$100)/(1+OUTPUT!$G$4)^($B75-OUTPUT!$G$6)</f>
        <v>0</v>
      </c>
      <c r="BP160" s="79">
        <f>-NPV(OUTPUT!$G$4,BP76:BP$100)/(1+OUTPUT!$G$4)^($B75-OUTPUT!$G$6)</f>
        <v>0</v>
      </c>
      <c r="BQ160" s="79">
        <f>-NPV(OUTPUT!$G$4,BQ76:BQ$100)/(1+OUTPUT!$G$4)^($B75-OUTPUT!$G$6)</f>
        <v>0</v>
      </c>
      <c r="BR160" s="79">
        <f>-NPV(OUTPUT!$G$4,BR76:BR$100)/(1+OUTPUT!$G$4)^($B75-OUTPUT!$G$6)</f>
        <v>0</v>
      </c>
      <c r="BS160" s="79">
        <f>-NPV(OUTPUT!$G$4,BS76:BS$100)/(1+OUTPUT!$G$4)^($B75-OUTPUT!$G$6)</f>
        <v>0</v>
      </c>
      <c r="BT160" s="79">
        <f>-NPV(OUTPUT!$G$4,BT76:BT$100)/(1+OUTPUT!$G$4)^($B75-OUTPUT!$G$6)</f>
        <v>0</v>
      </c>
      <c r="BU160" s="79">
        <f>-NPV(OUTPUT!$G$4,BU76:BU$100)/(1+OUTPUT!$G$4)^($B75-OUTPUT!$G$6)</f>
        <v>0</v>
      </c>
      <c r="BV160" s="79">
        <f>-NPV(OUTPUT!$G$4,BV76:BV$100)/(1+OUTPUT!$G$4)^($B75-OUTPUT!$G$6)</f>
        <v>0</v>
      </c>
      <c r="BW160" s="79">
        <f>-NPV(OUTPUT!$G$4,BW76:BW$100)/(1+OUTPUT!$G$4)^($B75-OUTPUT!$G$6)</f>
        <v>0</v>
      </c>
      <c r="BX160" s="79">
        <f>-NPV(OUTPUT!$G$4,BX76:BX$100)/(1+OUTPUT!$G$4)^($B75-OUTPUT!$G$6)</f>
        <v>0</v>
      </c>
      <c r="BY160" s="79">
        <f>-NPV(OUTPUT!$G$4,BY76:BY$100)/(1+OUTPUT!$G$4)^($B75-OUTPUT!$G$6)</f>
        <v>0</v>
      </c>
      <c r="BZ160" s="79">
        <f>-NPV(OUTPUT!$G$4,BZ76:BZ$100)/(1+OUTPUT!$G$4)^($B75-OUTPUT!$G$6)</f>
        <v>0</v>
      </c>
      <c r="CA160" s="79">
        <f>-NPV(OUTPUT!$G$4,CA76:CA$100)/(1+OUTPUT!$G$4)^($B75-OUTPUT!$G$6)</f>
        <v>0</v>
      </c>
      <c r="CB160" s="79">
        <f>-NPV(OUTPUT!$G$4,CB76:CB$100)/(1+OUTPUT!$G$4)^($B75-OUTPUT!$G$6)</f>
        <v>0</v>
      </c>
      <c r="CC160" s="79">
        <f>-NPV(OUTPUT!$G$4,CC76:CC$100)/(1+OUTPUT!$G$4)^($B75-OUTPUT!$G$6)</f>
        <v>0</v>
      </c>
      <c r="CD160" s="79">
        <f>-NPV(OUTPUT!$G$4,CD76:CD$100)/(1+OUTPUT!$G$4)^($B75-OUTPUT!$G$6)</f>
        <v>0</v>
      </c>
      <c r="CE160" s="79">
        <f>-NPV(OUTPUT!$G$4,CE76:CE$100)/(1+OUTPUT!$G$4)^($B75-OUTPUT!$G$6)</f>
        <v>0</v>
      </c>
      <c r="CF160" s="79">
        <f>-NPV(OUTPUT!$G$4,CF76:CF$100)/(1+OUTPUT!$G$4)^($B75-OUTPUT!$G$6)</f>
        <v>0</v>
      </c>
      <c r="CG160" s="45">
        <f>SUM(D160:BG160)</f>
        <v>0</v>
      </c>
    </row>
    <row r="161" spans="2:85" x14ac:dyDescent="0.2">
      <c r="B161" s="20">
        <f t="shared" si="131"/>
        <v>2078</v>
      </c>
      <c r="C161"/>
      <c r="D161" s="79">
        <f>-NPV(OUTPUT!$G$4,D77:D$100)/(1+OUTPUT!$G$4)^($B76-OUTPUT!$G$6)</f>
        <v>0</v>
      </c>
      <c r="E161" s="79">
        <f>-NPV(OUTPUT!$G$4,E77:E$100)/(1+OUTPUT!$G$4)^($B76-OUTPUT!$G$6)</f>
        <v>0</v>
      </c>
      <c r="F161" s="79">
        <f>-NPV(OUTPUT!$G$4,F77:F$100)/(1+OUTPUT!$G$4)^($B76-OUTPUT!$G$6)</f>
        <v>0</v>
      </c>
      <c r="G161" s="79">
        <f>-NPV(OUTPUT!$G$4,G77:G$100)/(1+OUTPUT!$G$4)^($B76-OUTPUT!$G$6)</f>
        <v>0</v>
      </c>
      <c r="H161" s="79">
        <f>-NPV(OUTPUT!$G$4,H77:H$100)/(1+OUTPUT!$G$4)^($B76-OUTPUT!$G$6)</f>
        <v>0</v>
      </c>
      <c r="I161" s="79">
        <f>-NPV(OUTPUT!$G$4,I77:I$100)/(1+OUTPUT!$G$4)^($B76-OUTPUT!$G$6)</f>
        <v>0</v>
      </c>
      <c r="J161" s="79">
        <f>-NPV(OUTPUT!$G$4,J77:J$100)/(1+OUTPUT!$G$4)^($B76-OUTPUT!$G$6)</f>
        <v>0</v>
      </c>
      <c r="K161" s="79">
        <f>-NPV(OUTPUT!$G$4,K77:K$100)/(1+OUTPUT!$G$4)^($B76-OUTPUT!$G$6)</f>
        <v>0</v>
      </c>
      <c r="L161" s="79">
        <f>-NPV(OUTPUT!$G$4,L77:L$100)/(1+OUTPUT!$G$4)^($B76-OUTPUT!$G$6)</f>
        <v>0</v>
      </c>
      <c r="M161" s="79">
        <f>-NPV(OUTPUT!$G$4,M77:M$100)/(1+OUTPUT!$G$4)^($B76-OUTPUT!$G$6)</f>
        <v>0</v>
      </c>
      <c r="N161" s="79">
        <f>-NPV(OUTPUT!$G$4,N77:N$100)/(1+OUTPUT!$G$4)^($B76-OUTPUT!$G$6)</f>
        <v>0</v>
      </c>
      <c r="O161" s="79">
        <f>-NPV(OUTPUT!$G$4,O77:O$100)/(1+OUTPUT!$G$4)^($B76-OUTPUT!$G$6)</f>
        <v>0</v>
      </c>
      <c r="P161" s="79">
        <f>-NPV(OUTPUT!$G$4,P77:P$100)/(1+OUTPUT!$G$4)^($B76-OUTPUT!$G$6)</f>
        <v>0</v>
      </c>
      <c r="Q161" s="79">
        <f>-NPV(OUTPUT!$G$4,Q77:Q$100)/(1+OUTPUT!$G$4)^($B76-OUTPUT!$G$6)</f>
        <v>0</v>
      </c>
      <c r="R161" s="79">
        <f>-NPV(OUTPUT!$G$4,R77:R$100)/(1+OUTPUT!$G$4)^($B76-OUTPUT!$G$6)</f>
        <v>0</v>
      </c>
      <c r="S161" s="79">
        <f>-NPV(OUTPUT!$G$4,S77:S$100)/(1+OUTPUT!$G$4)^($B76-OUTPUT!$G$6)</f>
        <v>0</v>
      </c>
      <c r="T161" s="79">
        <f>-NPV(OUTPUT!$G$4,T77:T$100)/(1+OUTPUT!$G$4)^($B76-OUTPUT!$G$6)</f>
        <v>0</v>
      </c>
      <c r="U161" s="79">
        <f>-NPV(OUTPUT!$G$4,U77:U$100)/(1+OUTPUT!$G$4)^($B76-OUTPUT!$G$6)</f>
        <v>0</v>
      </c>
      <c r="V161" s="79">
        <f>-NPV(OUTPUT!$G$4,V77:V$100)/(1+OUTPUT!$G$4)^($B76-OUTPUT!$G$6)</f>
        <v>0</v>
      </c>
      <c r="W161" s="79">
        <f>-NPV(OUTPUT!$G$4,W77:W$100)/(1+OUTPUT!$G$4)^($B76-OUTPUT!$G$6)</f>
        <v>0</v>
      </c>
      <c r="X161" s="79">
        <f>-NPV(OUTPUT!$G$4,X77:X$100)/(1+OUTPUT!$G$4)^($B76-OUTPUT!$G$6)</f>
        <v>0</v>
      </c>
      <c r="Y161" s="79">
        <f>-NPV(OUTPUT!$G$4,Y77:Y$100)/(1+OUTPUT!$G$4)^($B76-OUTPUT!$G$6)</f>
        <v>0</v>
      </c>
      <c r="Z161" s="79">
        <f>-NPV(OUTPUT!$G$4,Z77:Z$100)/(1+OUTPUT!$G$4)^($B76-OUTPUT!$G$6)</f>
        <v>0</v>
      </c>
      <c r="AA161" s="79">
        <f>-NPV(OUTPUT!$G$4,AA77:AA$100)/(1+OUTPUT!$G$4)^($B76-OUTPUT!$G$6)</f>
        <v>0</v>
      </c>
      <c r="AB161" s="79">
        <f>-NPV(OUTPUT!$G$4,AB77:AB$100)/(1+OUTPUT!$G$4)^($B76-OUTPUT!$G$6)</f>
        <v>0</v>
      </c>
      <c r="AC161" s="79">
        <f>-NPV(OUTPUT!$G$4,AC77:AC$100)/(1+OUTPUT!$G$4)^($B76-OUTPUT!$G$6)</f>
        <v>0</v>
      </c>
      <c r="AD161" s="79">
        <f>-NPV(OUTPUT!$G$4,AD77:AD$100)/(1+OUTPUT!$G$4)^($B76-OUTPUT!$G$6)</f>
        <v>0</v>
      </c>
      <c r="AE161" s="79">
        <f>-NPV(OUTPUT!$G$4,AE77:AE$100)/(1+OUTPUT!$G$4)^($B76-OUTPUT!$G$6)</f>
        <v>0</v>
      </c>
      <c r="AF161" s="79">
        <f>-NPV(OUTPUT!$G$4,AF77:AF$100)/(1+OUTPUT!$G$4)^($B76-OUTPUT!$G$6)</f>
        <v>0</v>
      </c>
      <c r="AG161" s="79">
        <f>-NPV(OUTPUT!$G$4,AG77:AG$100)/(1+OUTPUT!$G$4)^($B76-OUTPUT!$G$6)</f>
        <v>0</v>
      </c>
      <c r="AH161" s="79">
        <f>-NPV(OUTPUT!$G$4,AH77:AH$100)/(1+OUTPUT!$G$4)^($B76-OUTPUT!$G$6)</f>
        <v>0</v>
      </c>
      <c r="AI161" s="79">
        <f>-NPV(OUTPUT!$G$4,AI77:AI$100)/(1+OUTPUT!$G$4)^($B76-OUTPUT!$G$6)</f>
        <v>0</v>
      </c>
      <c r="AJ161" s="79">
        <f>-NPV(OUTPUT!$G$4,AJ77:AJ$100)/(1+OUTPUT!$G$4)^($B76-OUTPUT!$G$6)</f>
        <v>0</v>
      </c>
      <c r="AK161" s="79">
        <f>-NPV(OUTPUT!$G$4,AK77:AK$100)/(1+OUTPUT!$G$4)^($B76-OUTPUT!$G$6)</f>
        <v>0</v>
      </c>
      <c r="AL161" s="79">
        <f>-NPV(OUTPUT!$G$4,AL77:AL$100)/(1+OUTPUT!$G$4)^($B76-OUTPUT!$G$6)</f>
        <v>0</v>
      </c>
      <c r="AM161" s="79">
        <f>-NPV(OUTPUT!$G$4,AM77:AM$100)/(1+OUTPUT!$G$4)^($B76-OUTPUT!$G$6)</f>
        <v>0</v>
      </c>
      <c r="AN161" s="79">
        <f>-NPV(OUTPUT!$G$4,AN77:AN$100)/(1+OUTPUT!$G$4)^($B76-OUTPUT!$G$6)</f>
        <v>0</v>
      </c>
      <c r="AO161" s="79">
        <f>-NPV(OUTPUT!$G$4,AO77:AO$100)/(1+OUTPUT!$G$4)^($B76-OUTPUT!$G$6)</f>
        <v>0</v>
      </c>
      <c r="AP161" s="79">
        <f>-NPV(OUTPUT!$G$4,AP77:AP$100)/(1+OUTPUT!$G$4)^($B76-OUTPUT!$G$6)</f>
        <v>0</v>
      </c>
      <c r="AQ161" s="79">
        <f>-NPV(OUTPUT!$G$4,AQ77:AQ$100)/(1+OUTPUT!$G$4)^($B76-OUTPUT!$G$6)</f>
        <v>0</v>
      </c>
      <c r="AR161" s="79">
        <f>-NPV(OUTPUT!$G$4,AR77:AR$100)/(1+OUTPUT!$G$4)^($B76-OUTPUT!$G$6)</f>
        <v>0</v>
      </c>
      <c r="AS161" s="79">
        <f>-NPV(OUTPUT!$G$4,AS77:AS$100)/(1+OUTPUT!$G$4)^($B76-OUTPUT!$G$6)</f>
        <v>0</v>
      </c>
      <c r="AT161" s="79">
        <f>-NPV(OUTPUT!$G$4,AT77:AT$100)/(1+OUTPUT!$G$4)^($B76-OUTPUT!$G$6)</f>
        <v>0</v>
      </c>
      <c r="AU161" s="79">
        <f>-NPV(OUTPUT!$G$4,AU77:AU$100)/(1+OUTPUT!$G$4)^($B76-OUTPUT!$G$6)</f>
        <v>0</v>
      </c>
      <c r="AV161" s="79">
        <f>-NPV(OUTPUT!$G$4,AV77:AV$100)/(1+OUTPUT!$G$4)^($B76-OUTPUT!$G$6)</f>
        <v>0</v>
      </c>
      <c r="AW161" s="79">
        <f>-NPV(OUTPUT!$G$4,AW77:AW$100)/(1+OUTPUT!$G$4)^($B76-OUTPUT!$G$6)</f>
        <v>0</v>
      </c>
      <c r="AX161" s="79">
        <f>-NPV(OUTPUT!$G$4,AX77:AX$100)/(1+OUTPUT!$G$4)^($B76-OUTPUT!$G$6)</f>
        <v>0</v>
      </c>
      <c r="AY161" s="79">
        <f>-NPV(OUTPUT!$G$4,AY77:AY$100)/(1+OUTPUT!$G$4)^($B76-OUTPUT!$G$6)</f>
        <v>0</v>
      </c>
      <c r="AZ161" s="79">
        <f>-NPV(OUTPUT!$G$4,AZ77:AZ$100)/(1+OUTPUT!$G$4)^($B76-OUTPUT!$G$6)</f>
        <v>0</v>
      </c>
      <c r="BA161" s="79">
        <f>-NPV(OUTPUT!$G$4,BA77:BA$100)/(1+OUTPUT!$G$4)^($B76-OUTPUT!$G$6)</f>
        <v>0</v>
      </c>
      <c r="BB161" s="79">
        <f>-NPV(OUTPUT!$G$4,BB77:BB$100)/(1+OUTPUT!$G$4)^($B76-OUTPUT!$G$6)</f>
        <v>0</v>
      </c>
      <c r="BC161" s="79">
        <f>-NPV(OUTPUT!$G$4,BC77:BC$100)/(1+OUTPUT!$G$4)^($B76-OUTPUT!$G$6)</f>
        <v>0</v>
      </c>
      <c r="BD161" s="79">
        <f>-NPV(OUTPUT!$G$4,BD77:BD$100)/(1+OUTPUT!$G$4)^($B76-OUTPUT!$G$6)</f>
        <v>0</v>
      </c>
      <c r="BE161" s="79">
        <f>-NPV(OUTPUT!$G$4,BE77:BE$100)/(1+OUTPUT!$G$4)^($B76-OUTPUT!$G$6)</f>
        <v>0</v>
      </c>
      <c r="BF161" s="79">
        <f>-NPV(OUTPUT!$G$4,BF77:BF$100)/(1+OUTPUT!$G$4)^($B76-OUTPUT!$G$6)</f>
        <v>0</v>
      </c>
      <c r="BG161" s="79">
        <f>-NPV(OUTPUT!$G$4,BG77:BG$100)/(1+OUTPUT!$G$4)^($B76-OUTPUT!$G$6)</f>
        <v>0</v>
      </c>
      <c r="BH161" s="79">
        <f>-NPV(OUTPUT!$G$4,BH77:BH$100)/(1+OUTPUT!$G$4)^($B76-OUTPUT!$G$6)</f>
        <v>0</v>
      </c>
      <c r="BI161" s="79">
        <f>-NPV(OUTPUT!$G$4,BI77:BI$100)/(1+OUTPUT!$G$4)^($B76-OUTPUT!$G$6)</f>
        <v>0</v>
      </c>
      <c r="BJ161" s="79">
        <f>-NPV(OUTPUT!$G$4,BJ77:BJ$100)/(1+OUTPUT!$G$4)^($B76-OUTPUT!$G$6)</f>
        <v>0</v>
      </c>
      <c r="BK161" s="79">
        <f>-NPV(OUTPUT!$G$4,BK77:BK$100)/(1+OUTPUT!$G$4)^($B76-OUTPUT!$G$6)</f>
        <v>0</v>
      </c>
      <c r="BL161" s="79">
        <f>-NPV(OUTPUT!$G$4,BL77:BL$100)/(1+OUTPUT!$G$4)^($B76-OUTPUT!$G$6)</f>
        <v>0</v>
      </c>
      <c r="BM161" s="79">
        <f>-NPV(OUTPUT!$G$4,BM77:BM$100)/(1+OUTPUT!$G$4)^($B76-OUTPUT!$G$6)</f>
        <v>0</v>
      </c>
      <c r="BN161" s="79">
        <f>-NPV(OUTPUT!$G$4,BN77:BN$100)/(1+OUTPUT!$G$4)^($B76-OUTPUT!$G$6)</f>
        <v>0</v>
      </c>
      <c r="BO161" s="79">
        <f>-NPV(OUTPUT!$G$4,BO77:BO$100)/(1+OUTPUT!$G$4)^($B76-OUTPUT!$G$6)</f>
        <v>0</v>
      </c>
      <c r="BP161" s="79">
        <f>-NPV(OUTPUT!$G$4,BP77:BP$100)/(1+OUTPUT!$G$4)^($B76-OUTPUT!$G$6)</f>
        <v>0</v>
      </c>
      <c r="BQ161" s="79">
        <f>-NPV(OUTPUT!$G$4,BQ77:BQ$100)/(1+OUTPUT!$G$4)^($B76-OUTPUT!$G$6)</f>
        <v>0</v>
      </c>
      <c r="BR161" s="79">
        <f>-NPV(OUTPUT!$G$4,BR77:BR$100)/(1+OUTPUT!$G$4)^($B76-OUTPUT!$G$6)</f>
        <v>0</v>
      </c>
      <c r="BS161" s="79">
        <f>-NPV(OUTPUT!$G$4,BS77:BS$100)/(1+OUTPUT!$G$4)^($B76-OUTPUT!$G$6)</f>
        <v>0</v>
      </c>
      <c r="BT161" s="79">
        <f>-NPV(OUTPUT!$G$4,BT77:BT$100)/(1+OUTPUT!$G$4)^($B76-OUTPUT!$G$6)</f>
        <v>0</v>
      </c>
      <c r="BU161" s="79">
        <f>-NPV(OUTPUT!$G$4,BU77:BU$100)/(1+OUTPUT!$G$4)^($B76-OUTPUT!$G$6)</f>
        <v>0</v>
      </c>
      <c r="BV161" s="79">
        <f>-NPV(OUTPUT!$G$4,BV77:BV$100)/(1+OUTPUT!$G$4)^($B76-OUTPUT!$G$6)</f>
        <v>0</v>
      </c>
      <c r="BW161" s="79">
        <f>-NPV(OUTPUT!$G$4,BW77:BW$100)/(1+OUTPUT!$G$4)^($B76-OUTPUT!$G$6)</f>
        <v>0</v>
      </c>
      <c r="BX161" s="79">
        <f>-NPV(OUTPUT!$G$4,BX77:BX$100)/(1+OUTPUT!$G$4)^($B76-OUTPUT!$G$6)</f>
        <v>0</v>
      </c>
      <c r="BY161" s="79">
        <f>-NPV(OUTPUT!$G$4,BY77:BY$100)/(1+OUTPUT!$G$4)^($B76-OUTPUT!$G$6)</f>
        <v>0</v>
      </c>
      <c r="BZ161" s="79">
        <f>-NPV(OUTPUT!$G$4,BZ77:BZ$100)/(1+OUTPUT!$G$4)^($B76-OUTPUT!$G$6)</f>
        <v>0</v>
      </c>
      <c r="CA161" s="79">
        <f>-NPV(OUTPUT!$G$4,CA77:CA$100)/(1+OUTPUT!$G$4)^($B76-OUTPUT!$G$6)</f>
        <v>0</v>
      </c>
      <c r="CB161" s="79">
        <f>-NPV(OUTPUT!$G$4,CB77:CB$100)/(1+OUTPUT!$G$4)^($B76-OUTPUT!$G$6)</f>
        <v>0</v>
      </c>
      <c r="CC161" s="79">
        <f>-NPV(OUTPUT!$G$4,CC77:CC$100)/(1+OUTPUT!$G$4)^($B76-OUTPUT!$G$6)</f>
        <v>0</v>
      </c>
      <c r="CD161" s="79">
        <f>-NPV(OUTPUT!$G$4,CD77:CD$100)/(1+OUTPUT!$G$4)^($B76-OUTPUT!$G$6)</f>
        <v>0</v>
      </c>
      <c r="CE161" s="79">
        <f>-NPV(OUTPUT!$G$4,CE77:CE$100)/(1+OUTPUT!$G$4)^($B76-OUTPUT!$G$6)</f>
        <v>0</v>
      </c>
      <c r="CF161" s="79">
        <f>-NPV(OUTPUT!$G$4,CF77:CF$100)/(1+OUTPUT!$G$4)^($B76-OUTPUT!$G$6)</f>
        <v>0</v>
      </c>
      <c r="CG161" s="45">
        <f>SUM(D161:BH161)</f>
        <v>0</v>
      </c>
    </row>
    <row r="162" spans="2:85" x14ac:dyDescent="0.2">
      <c r="B162" s="20">
        <f t="shared" si="131"/>
        <v>2079</v>
      </c>
      <c r="C162"/>
      <c r="D162" s="79">
        <f>-NPV(OUTPUT!$G$4,D78:D$100)/(1+OUTPUT!$G$4)^($B77-OUTPUT!$G$6)</f>
        <v>0</v>
      </c>
      <c r="E162" s="79">
        <f>-NPV(OUTPUT!$G$4,E78:E$100)/(1+OUTPUT!$G$4)^($B77-OUTPUT!$G$6)</f>
        <v>0</v>
      </c>
      <c r="F162" s="79">
        <f>-NPV(OUTPUT!$G$4,F78:F$100)/(1+OUTPUT!$G$4)^($B77-OUTPUT!$G$6)</f>
        <v>0</v>
      </c>
      <c r="G162" s="79">
        <f>-NPV(OUTPUT!$G$4,G78:G$100)/(1+OUTPUT!$G$4)^($B77-OUTPUT!$G$6)</f>
        <v>0</v>
      </c>
      <c r="H162" s="79">
        <f>-NPV(OUTPUT!$G$4,H78:H$100)/(1+OUTPUT!$G$4)^($B77-OUTPUT!$G$6)</f>
        <v>0</v>
      </c>
      <c r="I162" s="79">
        <f>-NPV(OUTPUT!$G$4,I78:I$100)/(1+OUTPUT!$G$4)^($B77-OUTPUT!$G$6)</f>
        <v>0</v>
      </c>
      <c r="J162" s="79">
        <f>-NPV(OUTPUT!$G$4,J78:J$100)/(1+OUTPUT!$G$4)^($B77-OUTPUT!$G$6)</f>
        <v>0</v>
      </c>
      <c r="K162" s="79">
        <f>-NPV(OUTPUT!$G$4,K78:K$100)/(1+OUTPUT!$G$4)^($B77-OUTPUT!$G$6)</f>
        <v>0</v>
      </c>
      <c r="L162" s="79">
        <f>-NPV(OUTPUT!$G$4,L78:L$100)/(1+OUTPUT!$G$4)^($B77-OUTPUT!$G$6)</f>
        <v>0</v>
      </c>
      <c r="M162" s="79">
        <f>-NPV(OUTPUT!$G$4,M78:M$100)/(1+OUTPUT!$G$4)^($B77-OUTPUT!$G$6)</f>
        <v>0</v>
      </c>
      <c r="N162" s="79">
        <f>-NPV(OUTPUT!$G$4,N78:N$100)/(1+OUTPUT!$G$4)^($B77-OUTPUT!$G$6)</f>
        <v>0</v>
      </c>
      <c r="O162" s="79">
        <f>-NPV(OUTPUT!$G$4,O78:O$100)/(1+OUTPUT!$G$4)^($B77-OUTPUT!$G$6)</f>
        <v>0</v>
      </c>
      <c r="P162" s="79">
        <f>-NPV(OUTPUT!$G$4,P78:P$100)/(1+OUTPUT!$G$4)^($B77-OUTPUT!$G$6)</f>
        <v>0</v>
      </c>
      <c r="Q162" s="79">
        <f>-NPV(OUTPUT!$G$4,Q78:Q$100)/(1+OUTPUT!$G$4)^($B77-OUTPUT!$G$6)</f>
        <v>0</v>
      </c>
      <c r="R162" s="79">
        <f>-NPV(OUTPUT!$G$4,R78:R$100)/(1+OUTPUT!$G$4)^($B77-OUTPUT!$G$6)</f>
        <v>0</v>
      </c>
      <c r="S162" s="79">
        <f>-NPV(OUTPUT!$G$4,S78:S$100)/(1+OUTPUT!$G$4)^($B77-OUTPUT!$G$6)</f>
        <v>0</v>
      </c>
      <c r="T162" s="79">
        <f>-NPV(OUTPUT!$G$4,T78:T$100)/(1+OUTPUT!$G$4)^($B77-OUTPUT!$G$6)</f>
        <v>0</v>
      </c>
      <c r="U162" s="79">
        <f>-NPV(OUTPUT!$G$4,U78:U$100)/(1+OUTPUT!$G$4)^($B77-OUTPUT!$G$6)</f>
        <v>0</v>
      </c>
      <c r="V162" s="79">
        <f>-NPV(OUTPUT!$G$4,V78:V$100)/(1+OUTPUT!$G$4)^($B77-OUTPUT!$G$6)</f>
        <v>0</v>
      </c>
      <c r="W162" s="79">
        <f>-NPV(OUTPUT!$G$4,W78:W$100)/(1+OUTPUT!$G$4)^($B77-OUTPUT!$G$6)</f>
        <v>0</v>
      </c>
      <c r="X162" s="79">
        <f>-NPV(OUTPUT!$G$4,X78:X$100)/(1+OUTPUT!$G$4)^($B77-OUTPUT!$G$6)</f>
        <v>0</v>
      </c>
      <c r="Y162" s="79">
        <f>-NPV(OUTPUT!$G$4,Y78:Y$100)/(1+OUTPUT!$G$4)^($B77-OUTPUT!$G$6)</f>
        <v>0</v>
      </c>
      <c r="Z162" s="79">
        <f>-NPV(OUTPUT!$G$4,Z78:Z$100)/(1+OUTPUT!$G$4)^($B77-OUTPUT!$G$6)</f>
        <v>0</v>
      </c>
      <c r="AA162" s="79">
        <f>-NPV(OUTPUT!$G$4,AA78:AA$100)/(1+OUTPUT!$G$4)^($B77-OUTPUT!$G$6)</f>
        <v>0</v>
      </c>
      <c r="AB162" s="79">
        <f>-NPV(OUTPUT!$G$4,AB78:AB$100)/(1+OUTPUT!$G$4)^($B77-OUTPUT!$G$6)</f>
        <v>0</v>
      </c>
      <c r="AC162" s="79">
        <f>-NPV(OUTPUT!$G$4,AC78:AC$100)/(1+OUTPUT!$G$4)^($B77-OUTPUT!$G$6)</f>
        <v>0</v>
      </c>
      <c r="AD162" s="79">
        <f>-NPV(OUTPUT!$G$4,AD78:AD$100)/(1+OUTPUT!$G$4)^($B77-OUTPUT!$G$6)</f>
        <v>0</v>
      </c>
      <c r="AE162" s="79">
        <f>-NPV(OUTPUT!$G$4,AE78:AE$100)/(1+OUTPUT!$G$4)^($B77-OUTPUT!$G$6)</f>
        <v>0</v>
      </c>
      <c r="AF162" s="79">
        <f>-NPV(OUTPUT!$G$4,AF78:AF$100)/(1+OUTPUT!$G$4)^($B77-OUTPUT!$G$6)</f>
        <v>0</v>
      </c>
      <c r="AG162" s="79">
        <f>-NPV(OUTPUT!$G$4,AG78:AG$100)/(1+OUTPUT!$G$4)^($B77-OUTPUT!$G$6)</f>
        <v>0</v>
      </c>
      <c r="AH162" s="79">
        <f>-NPV(OUTPUT!$G$4,AH78:AH$100)/(1+OUTPUT!$G$4)^($B77-OUTPUT!$G$6)</f>
        <v>0</v>
      </c>
      <c r="AI162" s="79">
        <f>-NPV(OUTPUT!$G$4,AI78:AI$100)/(1+OUTPUT!$G$4)^($B77-OUTPUT!$G$6)</f>
        <v>0</v>
      </c>
      <c r="AJ162" s="79">
        <f>-NPV(OUTPUT!$G$4,AJ78:AJ$100)/(1+OUTPUT!$G$4)^($B77-OUTPUT!$G$6)</f>
        <v>0</v>
      </c>
      <c r="AK162" s="79">
        <f>-NPV(OUTPUT!$G$4,AK78:AK$100)/(1+OUTPUT!$G$4)^($B77-OUTPUT!$G$6)</f>
        <v>0</v>
      </c>
      <c r="AL162" s="79">
        <f>-NPV(OUTPUT!$G$4,AL78:AL$100)/(1+OUTPUT!$G$4)^($B77-OUTPUT!$G$6)</f>
        <v>0</v>
      </c>
      <c r="AM162" s="79">
        <f>-NPV(OUTPUT!$G$4,AM78:AM$100)/(1+OUTPUT!$G$4)^($B77-OUTPUT!$G$6)</f>
        <v>0</v>
      </c>
      <c r="AN162" s="79">
        <f>-NPV(OUTPUT!$G$4,AN78:AN$100)/(1+OUTPUT!$G$4)^($B77-OUTPUT!$G$6)</f>
        <v>0</v>
      </c>
      <c r="AO162" s="79">
        <f>-NPV(OUTPUT!$G$4,AO78:AO$100)/(1+OUTPUT!$G$4)^($B77-OUTPUT!$G$6)</f>
        <v>0</v>
      </c>
      <c r="AP162" s="79">
        <f>-NPV(OUTPUT!$G$4,AP78:AP$100)/(1+OUTPUT!$G$4)^($B77-OUTPUT!$G$6)</f>
        <v>0</v>
      </c>
      <c r="AQ162" s="79">
        <f>-NPV(OUTPUT!$G$4,AQ78:AQ$100)/(1+OUTPUT!$G$4)^($B77-OUTPUT!$G$6)</f>
        <v>0</v>
      </c>
      <c r="AR162" s="79">
        <f>-NPV(OUTPUT!$G$4,AR78:AR$100)/(1+OUTPUT!$G$4)^($B77-OUTPUT!$G$6)</f>
        <v>0</v>
      </c>
      <c r="AS162" s="79">
        <f>-NPV(OUTPUT!$G$4,AS78:AS$100)/(1+OUTPUT!$G$4)^($B77-OUTPUT!$G$6)</f>
        <v>0</v>
      </c>
      <c r="AT162" s="79">
        <f>-NPV(OUTPUT!$G$4,AT78:AT$100)/(1+OUTPUT!$G$4)^($B77-OUTPUT!$G$6)</f>
        <v>0</v>
      </c>
      <c r="AU162" s="79">
        <f>-NPV(OUTPUT!$G$4,AU78:AU$100)/(1+OUTPUT!$G$4)^($B77-OUTPUT!$G$6)</f>
        <v>0</v>
      </c>
      <c r="AV162" s="79">
        <f>-NPV(OUTPUT!$G$4,AV78:AV$100)/(1+OUTPUT!$G$4)^($B77-OUTPUT!$G$6)</f>
        <v>0</v>
      </c>
      <c r="AW162" s="79">
        <f>-NPV(OUTPUT!$G$4,AW78:AW$100)/(1+OUTPUT!$G$4)^($B77-OUTPUT!$G$6)</f>
        <v>0</v>
      </c>
      <c r="AX162" s="79">
        <f>-NPV(OUTPUT!$G$4,AX78:AX$100)/(1+OUTPUT!$G$4)^($B77-OUTPUT!$G$6)</f>
        <v>0</v>
      </c>
      <c r="AY162" s="79">
        <f>-NPV(OUTPUT!$G$4,AY78:AY$100)/(1+OUTPUT!$G$4)^($B77-OUTPUT!$G$6)</f>
        <v>0</v>
      </c>
      <c r="AZ162" s="79">
        <f>-NPV(OUTPUT!$G$4,AZ78:AZ$100)/(1+OUTPUT!$G$4)^($B77-OUTPUT!$G$6)</f>
        <v>0</v>
      </c>
      <c r="BA162" s="79">
        <f>-NPV(OUTPUT!$G$4,BA78:BA$100)/(1+OUTPUT!$G$4)^($B77-OUTPUT!$G$6)</f>
        <v>0</v>
      </c>
      <c r="BB162" s="79">
        <f>-NPV(OUTPUT!$G$4,BB78:BB$100)/(1+OUTPUT!$G$4)^($B77-OUTPUT!$G$6)</f>
        <v>0</v>
      </c>
      <c r="BC162" s="79">
        <f>-NPV(OUTPUT!$G$4,BC78:BC$100)/(1+OUTPUT!$G$4)^($B77-OUTPUT!$G$6)</f>
        <v>0</v>
      </c>
      <c r="BD162" s="79">
        <f>-NPV(OUTPUT!$G$4,BD78:BD$100)/(1+OUTPUT!$G$4)^($B77-OUTPUT!$G$6)</f>
        <v>0</v>
      </c>
      <c r="BE162" s="79">
        <f>-NPV(OUTPUT!$G$4,BE78:BE$100)/(1+OUTPUT!$G$4)^($B77-OUTPUT!$G$6)</f>
        <v>0</v>
      </c>
      <c r="BF162" s="79">
        <f>-NPV(OUTPUT!$G$4,BF78:BF$100)/(1+OUTPUT!$G$4)^($B77-OUTPUT!$G$6)</f>
        <v>0</v>
      </c>
      <c r="BG162" s="79">
        <f>-NPV(OUTPUT!$G$4,BG78:BG$100)/(1+OUTPUT!$G$4)^($B77-OUTPUT!$G$6)</f>
        <v>0</v>
      </c>
      <c r="BH162" s="79">
        <f>-NPV(OUTPUT!$G$4,BH78:BH$100)/(1+OUTPUT!$G$4)^($B77-OUTPUT!$G$6)</f>
        <v>0</v>
      </c>
      <c r="BI162" s="79">
        <f>-NPV(OUTPUT!$G$4,BI78:BI$100)/(1+OUTPUT!$G$4)^($B77-OUTPUT!$G$6)</f>
        <v>0</v>
      </c>
      <c r="BJ162" s="79">
        <f>-NPV(OUTPUT!$G$4,BJ78:BJ$100)/(1+OUTPUT!$G$4)^($B77-OUTPUT!$G$6)</f>
        <v>0</v>
      </c>
      <c r="BK162" s="79">
        <f>-NPV(OUTPUT!$G$4,BK78:BK$100)/(1+OUTPUT!$G$4)^($B77-OUTPUT!$G$6)</f>
        <v>0</v>
      </c>
      <c r="BL162" s="79">
        <f>-NPV(OUTPUT!$G$4,BL78:BL$100)/(1+OUTPUT!$G$4)^($B77-OUTPUT!$G$6)</f>
        <v>0</v>
      </c>
      <c r="BM162" s="79">
        <f>-NPV(OUTPUT!$G$4,BM78:BM$100)/(1+OUTPUT!$G$4)^($B77-OUTPUT!$G$6)</f>
        <v>0</v>
      </c>
      <c r="BN162" s="79">
        <f>-NPV(OUTPUT!$G$4,BN78:BN$100)/(1+OUTPUT!$G$4)^($B77-OUTPUT!$G$6)</f>
        <v>0</v>
      </c>
      <c r="BO162" s="79">
        <f>-NPV(OUTPUT!$G$4,BO78:BO$100)/(1+OUTPUT!$G$4)^($B77-OUTPUT!$G$6)</f>
        <v>0</v>
      </c>
      <c r="BP162" s="79">
        <f>-NPV(OUTPUT!$G$4,BP78:BP$100)/(1+OUTPUT!$G$4)^($B77-OUTPUT!$G$6)</f>
        <v>0</v>
      </c>
      <c r="BQ162" s="79">
        <f>-NPV(OUTPUT!$G$4,BQ78:BQ$100)/(1+OUTPUT!$G$4)^($B77-OUTPUT!$G$6)</f>
        <v>0</v>
      </c>
      <c r="BR162" s="79">
        <f>-NPV(OUTPUT!$G$4,BR78:BR$100)/(1+OUTPUT!$G$4)^($B77-OUTPUT!$G$6)</f>
        <v>0</v>
      </c>
      <c r="BS162" s="79">
        <f>-NPV(OUTPUT!$G$4,BS78:BS$100)/(1+OUTPUT!$G$4)^($B77-OUTPUT!$G$6)</f>
        <v>0</v>
      </c>
      <c r="BT162" s="79">
        <f>-NPV(OUTPUT!$G$4,BT78:BT$100)/(1+OUTPUT!$G$4)^($B77-OUTPUT!$G$6)</f>
        <v>0</v>
      </c>
      <c r="BU162" s="79">
        <f>-NPV(OUTPUT!$G$4,BU78:BU$100)/(1+OUTPUT!$G$4)^($B77-OUTPUT!$G$6)</f>
        <v>0</v>
      </c>
      <c r="BV162" s="79">
        <f>-NPV(OUTPUT!$G$4,BV78:BV$100)/(1+OUTPUT!$G$4)^($B77-OUTPUT!$G$6)</f>
        <v>0</v>
      </c>
      <c r="BW162" s="79">
        <f>-NPV(OUTPUT!$G$4,BW78:BW$100)/(1+OUTPUT!$G$4)^($B77-OUTPUT!$G$6)</f>
        <v>0</v>
      </c>
      <c r="BX162" s="79">
        <f>-NPV(OUTPUT!$G$4,BX78:BX$100)/(1+OUTPUT!$G$4)^($B77-OUTPUT!$G$6)</f>
        <v>0</v>
      </c>
      <c r="BY162" s="79">
        <f>-NPV(OUTPUT!$G$4,BY78:BY$100)/(1+OUTPUT!$G$4)^($B77-OUTPUT!$G$6)</f>
        <v>0</v>
      </c>
      <c r="BZ162" s="79">
        <f>-NPV(OUTPUT!$G$4,BZ78:BZ$100)/(1+OUTPUT!$G$4)^($B77-OUTPUT!$G$6)</f>
        <v>0</v>
      </c>
      <c r="CA162" s="79">
        <f>-NPV(OUTPUT!$G$4,CA78:CA$100)/(1+OUTPUT!$G$4)^($B77-OUTPUT!$G$6)</f>
        <v>0</v>
      </c>
      <c r="CB162" s="79">
        <f>-NPV(OUTPUT!$G$4,CB78:CB$100)/(1+OUTPUT!$G$4)^($B77-OUTPUT!$G$6)</f>
        <v>0</v>
      </c>
      <c r="CC162" s="79">
        <f>-NPV(OUTPUT!$G$4,CC78:CC$100)/(1+OUTPUT!$G$4)^($B77-OUTPUT!$G$6)</f>
        <v>0</v>
      </c>
      <c r="CD162" s="79">
        <f>-NPV(OUTPUT!$G$4,CD78:CD$100)/(1+OUTPUT!$G$4)^($B77-OUTPUT!$G$6)</f>
        <v>0</v>
      </c>
      <c r="CE162" s="79">
        <f>-NPV(OUTPUT!$G$4,CE78:CE$100)/(1+OUTPUT!$G$4)^($B77-OUTPUT!$G$6)</f>
        <v>0</v>
      </c>
      <c r="CF162" s="79">
        <f>-NPV(OUTPUT!$G$4,CF78:CF$100)/(1+OUTPUT!$G$4)^($B77-OUTPUT!$G$6)</f>
        <v>0</v>
      </c>
      <c r="CG162" s="45">
        <f>SUM(D162:BI162)</f>
        <v>0</v>
      </c>
    </row>
    <row r="163" spans="2:85" x14ac:dyDescent="0.2">
      <c r="B163" s="20">
        <f t="shared" si="131"/>
        <v>2080</v>
      </c>
      <c r="C163"/>
      <c r="D163" s="79">
        <f>-NPV(OUTPUT!$G$4,D79:D$100)/(1+OUTPUT!$G$4)^($B78-OUTPUT!$G$6)</f>
        <v>0</v>
      </c>
      <c r="E163" s="79">
        <f>-NPV(OUTPUT!$G$4,E79:E$100)/(1+OUTPUT!$G$4)^($B78-OUTPUT!$G$6)</f>
        <v>0</v>
      </c>
      <c r="F163" s="79">
        <f>-NPV(OUTPUT!$G$4,F79:F$100)/(1+OUTPUT!$G$4)^($B78-OUTPUT!$G$6)</f>
        <v>0</v>
      </c>
      <c r="G163" s="79">
        <f>-NPV(OUTPUT!$G$4,G79:G$100)/(1+OUTPUT!$G$4)^($B78-OUTPUT!$G$6)</f>
        <v>0</v>
      </c>
      <c r="H163" s="79">
        <f>-NPV(OUTPUT!$G$4,H79:H$100)/(1+OUTPUT!$G$4)^($B78-OUTPUT!$G$6)</f>
        <v>0</v>
      </c>
      <c r="I163" s="79">
        <f>-NPV(OUTPUT!$G$4,I79:I$100)/(1+OUTPUT!$G$4)^($B78-OUTPUT!$G$6)</f>
        <v>0</v>
      </c>
      <c r="J163" s="79">
        <f>-NPV(OUTPUT!$G$4,J79:J$100)/(1+OUTPUT!$G$4)^($B78-OUTPUT!$G$6)</f>
        <v>0</v>
      </c>
      <c r="K163" s="79">
        <f>-NPV(OUTPUT!$G$4,K79:K$100)/(1+OUTPUT!$G$4)^($B78-OUTPUT!$G$6)</f>
        <v>0</v>
      </c>
      <c r="L163" s="79">
        <f>-NPV(OUTPUT!$G$4,L79:L$100)/(1+OUTPUT!$G$4)^($B78-OUTPUT!$G$6)</f>
        <v>0</v>
      </c>
      <c r="M163" s="79">
        <f>-NPV(OUTPUT!$G$4,M79:M$100)/(1+OUTPUT!$G$4)^($B78-OUTPUT!$G$6)</f>
        <v>0</v>
      </c>
      <c r="N163" s="79">
        <f>-NPV(OUTPUT!$G$4,N79:N$100)/(1+OUTPUT!$G$4)^($B78-OUTPUT!$G$6)</f>
        <v>0</v>
      </c>
      <c r="O163" s="79">
        <f>-NPV(OUTPUT!$G$4,O79:O$100)/(1+OUTPUT!$G$4)^($B78-OUTPUT!$G$6)</f>
        <v>0</v>
      </c>
      <c r="P163" s="79">
        <f>-NPV(OUTPUT!$G$4,P79:P$100)/(1+OUTPUT!$G$4)^($B78-OUTPUT!$G$6)</f>
        <v>0</v>
      </c>
      <c r="Q163" s="79">
        <f>-NPV(OUTPUT!$G$4,Q79:Q$100)/(1+OUTPUT!$G$4)^($B78-OUTPUT!$G$6)</f>
        <v>0</v>
      </c>
      <c r="R163" s="79">
        <f>-NPV(OUTPUT!$G$4,R79:R$100)/(1+OUTPUT!$G$4)^($B78-OUTPUT!$G$6)</f>
        <v>0</v>
      </c>
      <c r="S163" s="79">
        <f>-NPV(OUTPUT!$G$4,S79:S$100)/(1+OUTPUT!$G$4)^($B78-OUTPUT!$G$6)</f>
        <v>0</v>
      </c>
      <c r="T163" s="79">
        <f>-NPV(OUTPUT!$G$4,T79:T$100)/(1+OUTPUT!$G$4)^($B78-OUTPUT!$G$6)</f>
        <v>0</v>
      </c>
      <c r="U163" s="79">
        <f>-NPV(OUTPUT!$G$4,U79:U$100)/(1+OUTPUT!$G$4)^($B78-OUTPUT!$G$6)</f>
        <v>0</v>
      </c>
      <c r="V163" s="79">
        <f>-NPV(OUTPUT!$G$4,V79:V$100)/(1+OUTPUT!$G$4)^($B78-OUTPUT!$G$6)</f>
        <v>0</v>
      </c>
      <c r="W163" s="79">
        <f>-NPV(OUTPUT!$G$4,W79:W$100)/(1+OUTPUT!$G$4)^($B78-OUTPUT!$G$6)</f>
        <v>0</v>
      </c>
      <c r="X163" s="79">
        <f>-NPV(OUTPUT!$G$4,X79:X$100)/(1+OUTPUT!$G$4)^($B78-OUTPUT!$G$6)</f>
        <v>0</v>
      </c>
      <c r="Y163" s="79">
        <f>-NPV(OUTPUT!$G$4,Y79:Y$100)/(1+OUTPUT!$G$4)^($B78-OUTPUT!$G$6)</f>
        <v>0</v>
      </c>
      <c r="Z163" s="79">
        <f>-NPV(OUTPUT!$G$4,Z79:Z$100)/(1+OUTPUT!$G$4)^($B78-OUTPUT!$G$6)</f>
        <v>0</v>
      </c>
      <c r="AA163" s="79">
        <f>-NPV(OUTPUT!$G$4,AA79:AA$100)/(1+OUTPUT!$G$4)^($B78-OUTPUT!$G$6)</f>
        <v>0</v>
      </c>
      <c r="AB163" s="79">
        <f>-NPV(OUTPUT!$G$4,AB79:AB$100)/(1+OUTPUT!$G$4)^($B78-OUTPUT!$G$6)</f>
        <v>0</v>
      </c>
      <c r="AC163" s="79">
        <f>-NPV(OUTPUT!$G$4,AC79:AC$100)/(1+OUTPUT!$G$4)^($B78-OUTPUT!$G$6)</f>
        <v>0</v>
      </c>
      <c r="AD163" s="79">
        <f>-NPV(OUTPUT!$G$4,AD79:AD$100)/(1+OUTPUT!$G$4)^($B78-OUTPUT!$G$6)</f>
        <v>0</v>
      </c>
      <c r="AE163" s="79">
        <f>-NPV(OUTPUT!$G$4,AE79:AE$100)/(1+OUTPUT!$G$4)^($B78-OUTPUT!$G$6)</f>
        <v>0</v>
      </c>
      <c r="AF163" s="79">
        <f>-NPV(OUTPUT!$G$4,AF79:AF$100)/(1+OUTPUT!$G$4)^($B78-OUTPUT!$G$6)</f>
        <v>0</v>
      </c>
      <c r="AG163" s="79">
        <f>-NPV(OUTPUT!$G$4,AG79:AG$100)/(1+OUTPUT!$G$4)^($B78-OUTPUT!$G$6)</f>
        <v>0</v>
      </c>
      <c r="AH163" s="79">
        <f>-NPV(OUTPUT!$G$4,AH79:AH$100)/(1+OUTPUT!$G$4)^($B78-OUTPUT!$G$6)</f>
        <v>0</v>
      </c>
      <c r="AI163" s="79">
        <f>-NPV(OUTPUT!$G$4,AI79:AI$100)/(1+OUTPUT!$G$4)^($B78-OUTPUT!$G$6)</f>
        <v>0</v>
      </c>
      <c r="AJ163" s="79">
        <f>-NPV(OUTPUT!$G$4,AJ79:AJ$100)/(1+OUTPUT!$G$4)^($B78-OUTPUT!$G$6)</f>
        <v>0</v>
      </c>
      <c r="AK163" s="79">
        <f>-NPV(OUTPUT!$G$4,AK79:AK$100)/(1+OUTPUT!$G$4)^($B78-OUTPUT!$G$6)</f>
        <v>0</v>
      </c>
      <c r="AL163" s="79">
        <f>-NPV(OUTPUT!$G$4,AL79:AL$100)/(1+OUTPUT!$G$4)^($B78-OUTPUT!$G$6)</f>
        <v>0</v>
      </c>
      <c r="AM163" s="79">
        <f>-NPV(OUTPUT!$G$4,AM79:AM$100)/(1+OUTPUT!$G$4)^($B78-OUTPUT!$G$6)</f>
        <v>0</v>
      </c>
      <c r="AN163" s="79">
        <f>-NPV(OUTPUT!$G$4,AN79:AN$100)/(1+OUTPUT!$G$4)^($B78-OUTPUT!$G$6)</f>
        <v>0</v>
      </c>
      <c r="AO163" s="79">
        <f>-NPV(OUTPUT!$G$4,AO79:AO$100)/(1+OUTPUT!$G$4)^($B78-OUTPUT!$G$6)</f>
        <v>0</v>
      </c>
      <c r="AP163" s="79">
        <f>-NPV(OUTPUT!$G$4,AP79:AP$100)/(1+OUTPUT!$G$4)^($B78-OUTPUT!$G$6)</f>
        <v>0</v>
      </c>
      <c r="AQ163" s="79">
        <f>-NPV(OUTPUT!$G$4,AQ79:AQ$100)/(1+OUTPUT!$G$4)^($B78-OUTPUT!$G$6)</f>
        <v>0</v>
      </c>
      <c r="AR163" s="79">
        <f>-NPV(OUTPUT!$G$4,AR79:AR$100)/(1+OUTPUT!$G$4)^($B78-OUTPUT!$G$6)</f>
        <v>0</v>
      </c>
      <c r="AS163" s="79">
        <f>-NPV(OUTPUT!$G$4,AS79:AS$100)/(1+OUTPUT!$G$4)^($B78-OUTPUT!$G$6)</f>
        <v>0</v>
      </c>
      <c r="AT163" s="79">
        <f>-NPV(OUTPUT!$G$4,AT79:AT$100)/(1+OUTPUT!$G$4)^($B78-OUTPUT!$G$6)</f>
        <v>0</v>
      </c>
      <c r="AU163" s="79">
        <f>-NPV(OUTPUT!$G$4,AU79:AU$100)/(1+OUTPUT!$G$4)^($B78-OUTPUT!$G$6)</f>
        <v>0</v>
      </c>
      <c r="AV163" s="79">
        <f>-NPV(OUTPUT!$G$4,AV79:AV$100)/(1+OUTPUT!$G$4)^($B78-OUTPUT!$G$6)</f>
        <v>0</v>
      </c>
      <c r="AW163" s="79">
        <f>-NPV(OUTPUT!$G$4,AW79:AW$100)/(1+OUTPUT!$G$4)^($B78-OUTPUT!$G$6)</f>
        <v>0</v>
      </c>
      <c r="AX163" s="79">
        <f>-NPV(OUTPUT!$G$4,AX79:AX$100)/(1+OUTPUT!$G$4)^($B78-OUTPUT!$G$6)</f>
        <v>0</v>
      </c>
      <c r="AY163" s="79">
        <f>-NPV(OUTPUT!$G$4,AY79:AY$100)/(1+OUTPUT!$G$4)^($B78-OUTPUT!$G$6)</f>
        <v>0</v>
      </c>
      <c r="AZ163" s="79">
        <f>-NPV(OUTPUT!$G$4,AZ79:AZ$100)/(1+OUTPUT!$G$4)^($B78-OUTPUT!$G$6)</f>
        <v>0</v>
      </c>
      <c r="BA163" s="79">
        <f>-NPV(OUTPUT!$G$4,BA79:BA$100)/(1+OUTPUT!$G$4)^($B78-OUTPUT!$G$6)</f>
        <v>0</v>
      </c>
      <c r="BB163" s="79">
        <f>-NPV(OUTPUT!$G$4,BB79:BB$100)/(1+OUTPUT!$G$4)^($B78-OUTPUT!$G$6)</f>
        <v>0</v>
      </c>
      <c r="BC163" s="79">
        <f>-NPV(OUTPUT!$G$4,BC79:BC$100)/(1+OUTPUT!$G$4)^($B78-OUTPUT!$G$6)</f>
        <v>0</v>
      </c>
      <c r="BD163" s="79">
        <f>-NPV(OUTPUT!$G$4,BD79:BD$100)/(1+OUTPUT!$G$4)^($B78-OUTPUT!$G$6)</f>
        <v>0</v>
      </c>
      <c r="BE163" s="79">
        <f>-NPV(OUTPUT!$G$4,BE79:BE$100)/(1+OUTPUT!$G$4)^($B78-OUTPUT!$G$6)</f>
        <v>0</v>
      </c>
      <c r="BF163" s="79">
        <f>-NPV(OUTPUT!$G$4,BF79:BF$100)/(1+OUTPUT!$G$4)^($B78-OUTPUT!$G$6)</f>
        <v>0</v>
      </c>
      <c r="BG163" s="79">
        <f>-NPV(OUTPUT!$G$4,BG79:BG$100)/(1+OUTPUT!$G$4)^($B78-OUTPUT!$G$6)</f>
        <v>0</v>
      </c>
      <c r="BH163" s="79">
        <f>-NPV(OUTPUT!$G$4,BH79:BH$100)/(1+OUTPUT!$G$4)^($B78-OUTPUT!$G$6)</f>
        <v>0</v>
      </c>
      <c r="BI163" s="79">
        <f>-NPV(OUTPUT!$G$4,BI79:BI$100)/(1+OUTPUT!$G$4)^($B78-OUTPUT!$G$6)</f>
        <v>0</v>
      </c>
      <c r="BJ163" s="79">
        <f>-NPV(OUTPUT!$G$4,BJ79:BJ$100)/(1+OUTPUT!$G$4)^($B78-OUTPUT!$G$6)</f>
        <v>0</v>
      </c>
      <c r="BK163" s="79">
        <f>-NPV(OUTPUT!$G$4,BK79:BK$100)/(1+OUTPUT!$G$4)^($B78-OUTPUT!$G$6)</f>
        <v>0</v>
      </c>
      <c r="BL163" s="79">
        <f>-NPV(OUTPUT!$G$4,BL79:BL$100)/(1+OUTPUT!$G$4)^($B78-OUTPUT!$G$6)</f>
        <v>0</v>
      </c>
      <c r="BM163" s="79">
        <f>-NPV(OUTPUT!$G$4,BM79:BM$100)/(1+OUTPUT!$G$4)^($B78-OUTPUT!$G$6)</f>
        <v>0</v>
      </c>
      <c r="BN163" s="79">
        <f>-NPV(OUTPUT!$G$4,BN79:BN$100)/(1+OUTPUT!$G$4)^($B78-OUTPUT!$G$6)</f>
        <v>0</v>
      </c>
      <c r="BO163" s="79">
        <f>-NPV(OUTPUT!$G$4,BO79:BO$100)/(1+OUTPUT!$G$4)^($B78-OUTPUT!$G$6)</f>
        <v>0</v>
      </c>
      <c r="BP163" s="79">
        <f>-NPV(OUTPUT!$G$4,BP79:BP$100)/(1+OUTPUT!$G$4)^($B78-OUTPUT!$G$6)</f>
        <v>0</v>
      </c>
      <c r="BQ163" s="79">
        <f>-NPV(OUTPUT!$G$4,BQ79:BQ$100)/(1+OUTPUT!$G$4)^($B78-OUTPUT!$G$6)</f>
        <v>0</v>
      </c>
      <c r="BR163" s="79">
        <f>-NPV(OUTPUT!$G$4,BR79:BR$100)/(1+OUTPUT!$G$4)^($B78-OUTPUT!$G$6)</f>
        <v>0</v>
      </c>
      <c r="BS163" s="79">
        <f>-NPV(OUTPUT!$G$4,BS79:BS$100)/(1+OUTPUT!$G$4)^($B78-OUTPUT!$G$6)</f>
        <v>0</v>
      </c>
      <c r="BT163" s="79">
        <f>-NPV(OUTPUT!$G$4,BT79:BT$100)/(1+OUTPUT!$G$4)^($B78-OUTPUT!$G$6)</f>
        <v>0</v>
      </c>
      <c r="BU163" s="79">
        <f>-NPV(OUTPUT!$G$4,BU79:BU$100)/(1+OUTPUT!$G$4)^($B78-OUTPUT!$G$6)</f>
        <v>0</v>
      </c>
      <c r="BV163" s="79">
        <f>-NPV(OUTPUT!$G$4,BV79:BV$100)/(1+OUTPUT!$G$4)^($B78-OUTPUT!$G$6)</f>
        <v>0</v>
      </c>
      <c r="BW163" s="79">
        <f>-NPV(OUTPUT!$G$4,BW79:BW$100)/(1+OUTPUT!$G$4)^($B78-OUTPUT!$G$6)</f>
        <v>0</v>
      </c>
      <c r="BX163" s="79">
        <f>-NPV(OUTPUT!$G$4,BX79:BX$100)/(1+OUTPUT!$G$4)^($B78-OUTPUT!$G$6)</f>
        <v>0</v>
      </c>
      <c r="BY163" s="79">
        <f>-NPV(OUTPUT!$G$4,BY79:BY$100)/(1+OUTPUT!$G$4)^($B78-OUTPUT!$G$6)</f>
        <v>0</v>
      </c>
      <c r="BZ163" s="79">
        <f>-NPV(OUTPUT!$G$4,BZ79:BZ$100)/(1+OUTPUT!$G$4)^($B78-OUTPUT!$G$6)</f>
        <v>0</v>
      </c>
      <c r="CA163" s="79">
        <f>-NPV(OUTPUT!$G$4,CA79:CA$100)/(1+OUTPUT!$G$4)^($B78-OUTPUT!$G$6)</f>
        <v>0</v>
      </c>
      <c r="CB163" s="79">
        <f>-NPV(OUTPUT!$G$4,CB79:CB$100)/(1+OUTPUT!$G$4)^($B78-OUTPUT!$G$6)</f>
        <v>0</v>
      </c>
      <c r="CC163" s="79">
        <f>-NPV(OUTPUT!$G$4,CC79:CC$100)/(1+OUTPUT!$G$4)^($B78-OUTPUT!$G$6)</f>
        <v>0</v>
      </c>
      <c r="CD163" s="79">
        <f>-NPV(OUTPUT!$G$4,CD79:CD$100)/(1+OUTPUT!$G$4)^($B78-OUTPUT!$G$6)</f>
        <v>0</v>
      </c>
      <c r="CE163" s="79">
        <f>-NPV(OUTPUT!$G$4,CE79:CE$100)/(1+OUTPUT!$G$4)^($B78-OUTPUT!$G$6)</f>
        <v>0</v>
      </c>
      <c r="CF163" s="79">
        <f>-NPV(OUTPUT!$G$4,CF79:CF$100)/(1+OUTPUT!$G$4)^($B78-OUTPUT!$G$6)</f>
        <v>0</v>
      </c>
      <c r="CG163" s="45">
        <f>SUM(D163:BJ163)</f>
        <v>0</v>
      </c>
    </row>
    <row r="164" spans="2:85" x14ac:dyDescent="0.2">
      <c r="B164" s="20">
        <f t="shared" si="131"/>
        <v>2081</v>
      </c>
      <c r="C164"/>
      <c r="D164" s="79">
        <f>-NPV(OUTPUT!$G$4,D80:D$100)/(1+OUTPUT!$G$4)^($B79-OUTPUT!$G$6)</f>
        <v>0</v>
      </c>
      <c r="E164" s="79">
        <f>-NPV(OUTPUT!$G$4,E80:E$100)/(1+OUTPUT!$G$4)^($B79-OUTPUT!$G$6)</f>
        <v>0</v>
      </c>
      <c r="F164" s="79">
        <f>-NPV(OUTPUT!$G$4,F80:F$100)/(1+OUTPUT!$G$4)^($B79-OUTPUT!$G$6)</f>
        <v>0</v>
      </c>
      <c r="G164" s="79">
        <f>-NPV(OUTPUT!$G$4,G80:G$100)/(1+OUTPUT!$G$4)^($B79-OUTPUT!$G$6)</f>
        <v>0</v>
      </c>
      <c r="H164" s="79">
        <f>-NPV(OUTPUT!$G$4,H80:H$100)/(1+OUTPUT!$G$4)^($B79-OUTPUT!$G$6)</f>
        <v>0</v>
      </c>
      <c r="I164" s="79">
        <f>-NPV(OUTPUT!$G$4,I80:I$100)/(1+OUTPUT!$G$4)^($B79-OUTPUT!$G$6)</f>
        <v>0</v>
      </c>
      <c r="J164" s="79">
        <f>-NPV(OUTPUT!$G$4,J80:J$100)/(1+OUTPUT!$G$4)^($B79-OUTPUT!$G$6)</f>
        <v>0</v>
      </c>
      <c r="K164" s="79">
        <f>-NPV(OUTPUT!$G$4,K80:K$100)/(1+OUTPUT!$G$4)^($B79-OUTPUT!$G$6)</f>
        <v>0</v>
      </c>
      <c r="L164" s="79">
        <f>-NPV(OUTPUT!$G$4,L80:L$100)/(1+OUTPUT!$G$4)^($B79-OUTPUT!$G$6)</f>
        <v>0</v>
      </c>
      <c r="M164" s="79">
        <f>-NPV(OUTPUT!$G$4,M80:M$100)/(1+OUTPUT!$G$4)^($B79-OUTPUT!$G$6)</f>
        <v>0</v>
      </c>
      <c r="N164" s="79">
        <f>-NPV(OUTPUT!$G$4,N80:N$100)/(1+OUTPUT!$G$4)^($B79-OUTPUT!$G$6)</f>
        <v>0</v>
      </c>
      <c r="O164" s="79">
        <f>-NPV(OUTPUT!$G$4,O80:O$100)/(1+OUTPUT!$G$4)^($B79-OUTPUT!$G$6)</f>
        <v>0</v>
      </c>
      <c r="P164" s="79">
        <f>-NPV(OUTPUT!$G$4,P80:P$100)/(1+OUTPUT!$G$4)^($B79-OUTPUT!$G$6)</f>
        <v>0</v>
      </c>
      <c r="Q164" s="79">
        <f>-NPV(OUTPUT!$G$4,Q80:Q$100)/(1+OUTPUT!$G$4)^($B79-OUTPUT!$G$6)</f>
        <v>0</v>
      </c>
      <c r="R164" s="79">
        <f>-NPV(OUTPUT!$G$4,R80:R$100)/(1+OUTPUT!$G$4)^($B79-OUTPUT!$G$6)</f>
        <v>0</v>
      </c>
      <c r="S164" s="79">
        <f>-NPV(OUTPUT!$G$4,S80:S$100)/(1+OUTPUT!$G$4)^($B79-OUTPUT!$G$6)</f>
        <v>0</v>
      </c>
      <c r="T164" s="79">
        <f>-NPV(OUTPUT!$G$4,T80:T$100)/(1+OUTPUT!$G$4)^($B79-OUTPUT!$G$6)</f>
        <v>0</v>
      </c>
      <c r="U164" s="79">
        <f>-NPV(OUTPUT!$G$4,U80:U$100)/(1+OUTPUT!$G$4)^($B79-OUTPUT!$G$6)</f>
        <v>0</v>
      </c>
      <c r="V164" s="79">
        <f>-NPV(OUTPUT!$G$4,V80:V$100)/(1+OUTPUT!$G$4)^($B79-OUTPUT!$G$6)</f>
        <v>0</v>
      </c>
      <c r="W164" s="79">
        <f>-NPV(OUTPUT!$G$4,W80:W$100)/(1+OUTPUT!$G$4)^($B79-OUTPUT!$G$6)</f>
        <v>0</v>
      </c>
      <c r="X164" s="79">
        <f>-NPV(OUTPUT!$G$4,X80:X$100)/(1+OUTPUT!$G$4)^($B79-OUTPUT!$G$6)</f>
        <v>0</v>
      </c>
      <c r="Y164" s="79">
        <f>-NPV(OUTPUT!$G$4,Y80:Y$100)/(1+OUTPUT!$G$4)^($B79-OUTPUT!$G$6)</f>
        <v>0</v>
      </c>
      <c r="Z164" s="79">
        <f>-NPV(OUTPUT!$G$4,Z80:Z$100)/(1+OUTPUT!$G$4)^($B79-OUTPUT!$G$6)</f>
        <v>0</v>
      </c>
      <c r="AA164" s="79">
        <f>-NPV(OUTPUT!$G$4,AA80:AA$100)/(1+OUTPUT!$G$4)^($B79-OUTPUT!$G$6)</f>
        <v>0</v>
      </c>
      <c r="AB164" s="79">
        <f>-NPV(OUTPUT!$G$4,AB80:AB$100)/(1+OUTPUT!$G$4)^($B79-OUTPUT!$G$6)</f>
        <v>0</v>
      </c>
      <c r="AC164" s="79">
        <f>-NPV(OUTPUT!$G$4,AC80:AC$100)/(1+OUTPUT!$G$4)^($B79-OUTPUT!$G$6)</f>
        <v>0</v>
      </c>
      <c r="AD164" s="79">
        <f>-NPV(OUTPUT!$G$4,AD80:AD$100)/(1+OUTPUT!$G$4)^($B79-OUTPUT!$G$6)</f>
        <v>0</v>
      </c>
      <c r="AE164" s="79">
        <f>-NPV(OUTPUT!$G$4,AE80:AE$100)/(1+OUTPUT!$G$4)^($B79-OUTPUT!$G$6)</f>
        <v>0</v>
      </c>
      <c r="AF164" s="79">
        <f>-NPV(OUTPUT!$G$4,AF80:AF$100)/(1+OUTPUT!$G$4)^($B79-OUTPUT!$G$6)</f>
        <v>0</v>
      </c>
      <c r="AG164" s="79">
        <f>-NPV(OUTPUT!$G$4,AG80:AG$100)/(1+OUTPUT!$G$4)^($B79-OUTPUT!$G$6)</f>
        <v>0</v>
      </c>
      <c r="AH164" s="79">
        <f>-NPV(OUTPUT!$G$4,AH80:AH$100)/(1+OUTPUT!$G$4)^($B79-OUTPUT!$G$6)</f>
        <v>0</v>
      </c>
      <c r="AI164" s="79">
        <f>-NPV(OUTPUT!$G$4,AI80:AI$100)/(1+OUTPUT!$G$4)^($B79-OUTPUT!$G$6)</f>
        <v>0</v>
      </c>
      <c r="AJ164" s="79">
        <f>-NPV(OUTPUT!$G$4,AJ80:AJ$100)/(1+OUTPUT!$G$4)^($B79-OUTPUT!$G$6)</f>
        <v>0</v>
      </c>
      <c r="AK164" s="79">
        <f>-NPV(OUTPUT!$G$4,AK80:AK$100)/(1+OUTPUT!$G$4)^($B79-OUTPUT!$G$6)</f>
        <v>0</v>
      </c>
      <c r="AL164" s="79">
        <f>-NPV(OUTPUT!$G$4,AL80:AL$100)/(1+OUTPUT!$G$4)^($B79-OUTPUT!$G$6)</f>
        <v>0</v>
      </c>
      <c r="AM164" s="79">
        <f>-NPV(OUTPUT!$G$4,AM80:AM$100)/(1+OUTPUT!$G$4)^($B79-OUTPUT!$G$6)</f>
        <v>0</v>
      </c>
      <c r="AN164" s="79">
        <f>-NPV(OUTPUT!$G$4,AN80:AN$100)/(1+OUTPUT!$G$4)^($B79-OUTPUT!$G$6)</f>
        <v>0</v>
      </c>
      <c r="AO164" s="79">
        <f>-NPV(OUTPUT!$G$4,AO80:AO$100)/(1+OUTPUT!$G$4)^($B79-OUTPUT!$G$6)</f>
        <v>0</v>
      </c>
      <c r="AP164" s="79">
        <f>-NPV(OUTPUT!$G$4,AP80:AP$100)/(1+OUTPUT!$G$4)^($B79-OUTPUT!$G$6)</f>
        <v>0</v>
      </c>
      <c r="AQ164" s="79">
        <f>-NPV(OUTPUT!$G$4,AQ80:AQ$100)/(1+OUTPUT!$G$4)^($B79-OUTPUT!$G$6)</f>
        <v>0</v>
      </c>
      <c r="AR164" s="79">
        <f>-NPV(OUTPUT!$G$4,AR80:AR$100)/(1+OUTPUT!$G$4)^($B79-OUTPUT!$G$6)</f>
        <v>0</v>
      </c>
      <c r="AS164" s="79">
        <f>-NPV(OUTPUT!$G$4,AS80:AS$100)/(1+OUTPUT!$G$4)^($B79-OUTPUT!$G$6)</f>
        <v>0</v>
      </c>
      <c r="AT164" s="79">
        <f>-NPV(OUTPUT!$G$4,AT80:AT$100)/(1+OUTPUT!$G$4)^($B79-OUTPUT!$G$6)</f>
        <v>0</v>
      </c>
      <c r="AU164" s="79">
        <f>-NPV(OUTPUT!$G$4,AU80:AU$100)/(1+OUTPUT!$G$4)^($B79-OUTPUT!$G$6)</f>
        <v>0</v>
      </c>
      <c r="AV164" s="79">
        <f>-NPV(OUTPUT!$G$4,AV80:AV$100)/(1+OUTPUT!$G$4)^($B79-OUTPUT!$G$6)</f>
        <v>0</v>
      </c>
      <c r="AW164" s="79">
        <f>-NPV(OUTPUT!$G$4,AW80:AW$100)/(1+OUTPUT!$G$4)^($B79-OUTPUT!$G$6)</f>
        <v>0</v>
      </c>
      <c r="AX164" s="79">
        <f>-NPV(OUTPUT!$G$4,AX80:AX$100)/(1+OUTPUT!$G$4)^($B79-OUTPUT!$G$6)</f>
        <v>0</v>
      </c>
      <c r="AY164" s="79">
        <f>-NPV(OUTPUT!$G$4,AY80:AY$100)/(1+OUTPUT!$G$4)^($B79-OUTPUT!$G$6)</f>
        <v>0</v>
      </c>
      <c r="AZ164" s="79">
        <f>-NPV(OUTPUT!$G$4,AZ80:AZ$100)/(1+OUTPUT!$G$4)^($B79-OUTPUT!$G$6)</f>
        <v>0</v>
      </c>
      <c r="BA164" s="79">
        <f>-NPV(OUTPUT!$G$4,BA80:BA$100)/(1+OUTPUT!$G$4)^($B79-OUTPUT!$G$6)</f>
        <v>0</v>
      </c>
      <c r="BB164" s="79">
        <f>-NPV(OUTPUT!$G$4,BB80:BB$100)/(1+OUTPUT!$G$4)^($B79-OUTPUT!$G$6)</f>
        <v>0</v>
      </c>
      <c r="BC164" s="79">
        <f>-NPV(OUTPUT!$G$4,BC80:BC$100)/(1+OUTPUT!$G$4)^($B79-OUTPUT!$G$6)</f>
        <v>0</v>
      </c>
      <c r="BD164" s="79">
        <f>-NPV(OUTPUT!$G$4,BD80:BD$100)/(1+OUTPUT!$G$4)^($B79-OUTPUT!$G$6)</f>
        <v>0</v>
      </c>
      <c r="BE164" s="79">
        <f>-NPV(OUTPUT!$G$4,BE80:BE$100)/(1+OUTPUT!$G$4)^($B79-OUTPUT!$G$6)</f>
        <v>0</v>
      </c>
      <c r="BF164" s="79">
        <f>-NPV(OUTPUT!$G$4,BF80:BF$100)/(1+OUTPUT!$G$4)^($B79-OUTPUT!$G$6)</f>
        <v>0</v>
      </c>
      <c r="BG164" s="79">
        <f>-NPV(OUTPUT!$G$4,BG80:BG$100)/(1+OUTPUT!$G$4)^($B79-OUTPUT!$G$6)</f>
        <v>0</v>
      </c>
      <c r="BH164" s="79">
        <f>-NPV(OUTPUT!$G$4,BH80:BH$100)/(1+OUTPUT!$G$4)^($B79-OUTPUT!$G$6)</f>
        <v>0</v>
      </c>
      <c r="BI164" s="79">
        <f>-NPV(OUTPUT!$G$4,BI80:BI$100)/(1+OUTPUT!$G$4)^($B79-OUTPUT!$G$6)</f>
        <v>0</v>
      </c>
      <c r="BJ164" s="79">
        <f>-NPV(OUTPUT!$G$4,BJ80:BJ$100)/(1+OUTPUT!$G$4)^($B79-OUTPUT!$G$6)</f>
        <v>0</v>
      </c>
      <c r="BK164" s="79">
        <f>-NPV(OUTPUT!$G$4,BK80:BK$100)/(1+OUTPUT!$G$4)^($B79-OUTPUT!$G$6)</f>
        <v>0</v>
      </c>
      <c r="BL164" s="79">
        <f>-NPV(OUTPUT!$G$4,BL80:BL$100)/(1+OUTPUT!$G$4)^($B79-OUTPUT!$G$6)</f>
        <v>0</v>
      </c>
      <c r="BM164" s="79">
        <f>-NPV(OUTPUT!$G$4,BM80:BM$100)/(1+OUTPUT!$G$4)^($B79-OUTPUT!$G$6)</f>
        <v>0</v>
      </c>
      <c r="BN164" s="79">
        <f>-NPV(OUTPUT!$G$4,BN80:BN$100)/(1+OUTPUT!$G$4)^($B79-OUTPUT!$G$6)</f>
        <v>0</v>
      </c>
      <c r="BO164" s="79">
        <f>-NPV(OUTPUT!$G$4,BO80:BO$100)/(1+OUTPUT!$G$4)^($B79-OUTPUT!$G$6)</f>
        <v>0</v>
      </c>
      <c r="BP164" s="79">
        <f>-NPV(OUTPUT!$G$4,BP80:BP$100)/(1+OUTPUT!$G$4)^($B79-OUTPUT!$G$6)</f>
        <v>0</v>
      </c>
      <c r="BQ164" s="79">
        <f>-NPV(OUTPUT!$G$4,BQ80:BQ$100)/(1+OUTPUT!$G$4)^($B79-OUTPUT!$G$6)</f>
        <v>0</v>
      </c>
      <c r="BR164" s="79">
        <f>-NPV(OUTPUT!$G$4,BR80:BR$100)/(1+OUTPUT!$G$4)^($B79-OUTPUT!$G$6)</f>
        <v>0</v>
      </c>
      <c r="BS164" s="79">
        <f>-NPV(OUTPUT!$G$4,BS80:BS$100)/(1+OUTPUT!$G$4)^($B79-OUTPUT!$G$6)</f>
        <v>0</v>
      </c>
      <c r="BT164" s="79">
        <f>-NPV(OUTPUT!$G$4,BT80:BT$100)/(1+OUTPUT!$G$4)^($B79-OUTPUT!$G$6)</f>
        <v>0</v>
      </c>
      <c r="BU164" s="79">
        <f>-NPV(OUTPUT!$G$4,BU80:BU$100)/(1+OUTPUT!$G$4)^($B79-OUTPUT!$G$6)</f>
        <v>0</v>
      </c>
      <c r="BV164" s="79">
        <f>-NPV(OUTPUT!$G$4,BV80:BV$100)/(1+OUTPUT!$G$4)^($B79-OUTPUT!$G$6)</f>
        <v>0</v>
      </c>
      <c r="BW164" s="79">
        <f>-NPV(OUTPUT!$G$4,BW80:BW$100)/(1+OUTPUT!$G$4)^($B79-OUTPUT!$G$6)</f>
        <v>0</v>
      </c>
      <c r="BX164" s="79">
        <f>-NPV(OUTPUT!$G$4,BX80:BX$100)/(1+OUTPUT!$G$4)^($B79-OUTPUT!$G$6)</f>
        <v>0</v>
      </c>
      <c r="BY164" s="79">
        <f>-NPV(OUTPUT!$G$4,BY80:BY$100)/(1+OUTPUT!$G$4)^($B79-OUTPUT!$G$6)</f>
        <v>0</v>
      </c>
      <c r="BZ164" s="79">
        <f>-NPV(OUTPUT!$G$4,BZ80:BZ$100)/(1+OUTPUT!$G$4)^($B79-OUTPUT!$G$6)</f>
        <v>0</v>
      </c>
      <c r="CA164" s="79">
        <f>-NPV(OUTPUT!$G$4,CA80:CA$100)/(1+OUTPUT!$G$4)^($B79-OUTPUT!$G$6)</f>
        <v>0</v>
      </c>
      <c r="CB164" s="79">
        <f>-NPV(OUTPUT!$G$4,CB80:CB$100)/(1+OUTPUT!$G$4)^($B79-OUTPUT!$G$6)</f>
        <v>0</v>
      </c>
      <c r="CC164" s="79">
        <f>-NPV(OUTPUT!$G$4,CC80:CC$100)/(1+OUTPUT!$G$4)^($B79-OUTPUT!$G$6)</f>
        <v>0</v>
      </c>
      <c r="CD164" s="79">
        <f>-NPV(OUTPUT!$G$4,CD80:CD$100)/(1+OUTPUT!$G$4)^($B79-OUTPUT!$G$6)</f>
        <v>0</v>
      </c>
      <c r="CE164" s="79">
        <f>-NPV(OUTPUT!$G$4,CE80:CE$100)/(1+OUTPUT!$G$4)^($B79-OUTPUT!$G$6)</f>
        <v>0</v>
      </c>
      <c r="CF164" s="79">
        <f>-NPV(OUTPUT!$G$4,CF80:CF$100)/(1+OUTPUT!$G$4)^($B79-OUTPUT!$G$6)</f>
        <v>0</v>
      </c>
      <c r="CG164" s="45">
        <f>SUM(D164:BK164)</f>
        <v>0</v>
      </c>
    </row>
    <row r="165" spans="2:85" x14ac:dyDescent="0.2">
      <c r="B165" s="20">
        <f t="shared" si="131"/>
        <v>2082</v>
      </c>
      <c r="C165"/>
      <c r="D165" s="79">
        <f>-NPV(OUTPUT!$G$4,D81:D$100)/(1+OUTPUT!$G$4)^($B80-OUTPUT!$G$6)</f>
        <v>0</v>
      </c>
      <c r="E165" s="79">
        <f>-NPV(OUTPUT!$G$4,E81:E$100)/(1+OUTPUT!$G$4)^($B80-OUTPUT!$G$6)</f>
        <v>0</v>
      </c>
      <c r="F165" s="79">
        <f>-NPV(OUTPUT!$G$4,F81:F$100)/(1+OUTPUT!$G$4)^($B80-OUTPUT!$G$6)</f>
        <v>0</v>
      </c>
      <c r="G165" s="79">
        <f>-NPV(OUTPUT!$G$4,G81:G$100)/(1+OUTPUT!$G$4)^($B80-OUTPUT!$G$6)</f>
        <v>0</v>
      </c>
      <c r="H165" s="79">
        <f>-NPV(OUTPUT!$G$4,H81:H$100)/(1+OUTPUT!$G$4)^($B80-OUTPUT!$G$6)</f>
        <v>0</v>
      </c>
      <c r="I165" s="79">
        <f>-NPV(OUTPUT!$G$4,I81:I$100)/(1+OUTPUT!$G$4)^($B80-OUTPUT!$G$6)</f>
        <v>0</v>
      </c>
      <c r="J165" s="79">
        <f>-NPV(OUTPUT!$G$4,J81:J$100)/(1+OUTPUT!$G$4)^($B80-OUTPUT!$G$6)</f>
        <v>0</v>
      </c>
      <c r="K165" s="79">
        <f>-NPV(OUTPUT!$G$4,K81:K$100)/(1+OUTPUT!$G$4)^($B80-OUTPUT!$G$6)</f>
        <v>0</v>
      </c>
      <c r="L165" s="79">
        <f>-NPV(OUTPUT!$G$4,L81:L$100)/(1+OUTPUT!$G$4)^($B80-OUTPUT!$G$6)</f>
        <v>0</v>
      </c>
      <c r="M165" s="79">
        <f>-NPV(OUTPUT!$G$4,M81:M$100)/(1+OUTPUT!$G$4)^($B80-OUTPUT!$G$6)</f>
        <v>0</v>
      </c>
      <c r="N165" s="79">
        <f>-NPV(OUTPUT!$G$4,N81:N$100)/(1+OUTPUT!$G$4)^($B80-OUTPUT!$G$6)</f>
        <v>0</v>
      </c>
      <c r="O165" s="79">
        <f>-NPV(OUTPUT!$G$4,O81:O$100)/(1+OUTPUT!$G$4)^($B80-OUTPUT!$G$6)</f>
        <v>0</v>
      </c>
      <c r="P165" s="79">
        <f>-NPV(OUTPUT!$G$4,P81:P$100)/(1+OUTPUT!$G$4)^($B80-OUTPUT!$G$6)</f>
        <v>0</v>
      </c>
      <c r="Q165" s="79">
        <f>-NPV(OUTPUT!$G$4,Q81:Q$100)/(1+OUTPUT!$G$4)^($B80-OUTPUT!$G$6)</f>
        <v>0</v>
      </c>
      <c r="R165" s="79">
        <f>-NPV(OUTPUT!$G$4,R81:R$100)/(1+OUTPUT!$G$4)^($B80-OUTPUT!$G$6)</f>
        <v>0</v>
      </c>
      <c r="S165" s="79">
        <f>-NPV(OUTPUT!$G$4,S81:S$100)/(1+OUTPUT!$G$4)^($B80-OUTPUT!$G$6)</f>
        <v>0</v>
      </c>
      <c r="T165" s="79">
        <f>-NPV(OUTPUT!$G$4,T81:T$100)/(1+OUTPUT!$G$4)^($B80-OUTPUT!$G$6)</f>
        <v>0</v>
      </c>
      <c r="U165" s="79">
        <f>-NPV(OUTPUT!$G$4,U81:U$100)/(1+OUTPUT!$G$4)^($B80-OUTPUT!$G$6)</f>
        <v>0</v>
      </c>
      <c r="V165" s="79">
        <f>-NPV(OUTPUT!$G$4,V81:V$100)/(1+OUTPUT!$G$4)^($B80-OUTPUT!$G$6)</f>
        <v>0</v>
      </c>
      <c r="W165" s="79">
        <f>-NPV(OUTPUT!$G$4,W81:W$100)/(1+OUTPUT!$G$4)^($B80-OUTPUT!$G$6)</f>
        <v>0</v>
      </c>
      <c r="X165" s="79">
        <f>-NPV(OUTPUT!$G$4,X81:X$100)/(1+OUTPUT!$G$4)^($B80-OUTPUT!$G$6)</f>
        <v>0</v>
      </c>
      <c r="Y165" s="79">
        <f>-NPV(OUTPUT!$G$4,Y81:Y$100)/(1+OUTPUT!$G$4)^($B80-OUTPUT!$G$6)</f>
        <v>0</v>
      </c>
      <c r="Z165" s="79">
        <f>-NPV(OUTPUT!$G$4,Z81:Z$100)/(1+OUTPUT!$G$4)^($B80-OUTPUT!$G$6)</f>
        <v>0</v>
      </c>
      <c r="AA165" s="79">
        <f>-NPV(OUTPUT!$G$4,AA81:AA$100)/(1+OUTPUT!$G$4)^($B80-OUTPUT!$G$6)</f>
        <v>0</v>
      </c>
      <c r="AB165" s="79">
        <f>-NPV(OUTPUT!$G$4,AB81:AB$100)/(1+OUTPUT!$G$4)^($B80-OUTPUT!$G$6)</f>
        <v>0</v>
      </c>
      <c r="AC165" s="79">
        <f>-NPV(OUTPUT!$G$4,AC81:AC$100)/(1+OUTPUT!$G$4)^($B80-OUTPUT!$G$6)</f>
        <v>0</v>
      </c>
      <c r="AD165" s="79">
        <f>-NPV(OUTPUT!$G$4,AD81:AD$100)/(1+OUTPUT!$G$4)^($B80-OUTPUT!$G$6)</f>
        <v>0</v>
      </c>
      <c r="AE165" s="79">
        <f>-NPV(OUTPUT!$G$4,AE81:AE$100)/(1+OUTPUT!$G$4)^($B80-OUTPUT!$G$6)</f>
        <v>0</v>
      </c>
      <c r="AF165" s="79">
        <f>-NPV(OUTPUT!$G$4,AF81:AF$100)/(1+OUTPUT!$G$4)^($B80-OUTPUT!$G$6)</f>
        <v>0</v>
      </c>
      <c r="AG165" s="79">
        <f>-NPV(OUTPUT!$G$4,AG81:AG$100)/(1+OUTPUT!$G$4)^($B80-OUTPUT!$G$6)</f>
        <v>0</v>
      </c>
      <c r="AH165" s="79">
        <f>-NPV(OUTPUT!$G$4,AH81:AH$100)/(1+OUTPUT!$G$4)^($B80-OUTPUT!$G$6)</f>
        <v>0</v>
      </c>
      <c r="AI165" s="79">
        <f>-NPV(OUTPUT!$G$4,AI81:AI$100)/(1+OUTPUT!$G$4)^($B80-OUTPUT!$G$6)</f>
        <v>0</v>
      </c>
      <c r="AJ165" s="79">
        <f>-NPV(OUTPUT!$G$4,AJ81:AJ$100)/(1+OUTPUT!$G$4)^($B80-OUTPUT!$G$6)</f>
        <v>0</v>
      </c>
      <c r="AK165" s="79">
        <f>-NPV(OUTPUT!$G$4,AK81:AK$100)/(1+OUTPUT!$G$4)^($B80-OUTPUT!$G$6)</f>
        <v>0</v>
      </c>
      <c r="AL165" s="79">
        <f>-NPV(OUTPUT!$G$4,AL81:AL$100)/(1+OUTPUT!$G$4)^($B80-OUTPUT!$G$6)</f>
        <v>0</v>
      </c>
      <c r="AM165" s="79">
        <f>-NPV(OUTPUT!$G$4,AM81:AM$100)/(1+OUTPUT!$G$4)^($B80-OUTPUT!$G$6)</f>
        <v>0</v>
      </c>
      <c r="AN165" s="79">
        <f>-NPV(OUTPUT!$G$4,AN81:AN$100)/(1+OUTPUT!$G$4)^($B80-OUTPUT!$G$6)</f>
        <v>0</v>
      </c>
      <c r="AO165" s="79">
        <f>-NPV(OUTPUT!$G$4,AO81:AO$100)/(1+OUTPUT!$G$4)^($B80-OUTPUT!$G$6)</f>
        <v>0</v>
      </c>
      <c r="AP165" s="79">
        <f>-NPV(OUTPUT!$G$4,AP81:AP$100)/(1+OUTPUT!$G$4)^($B80-OUTPUT!$G$6)</f>
        <v>0</v>
      </c>
      <c r="AQ165" s="79">
        <f>-NPV(OUTPUT!$G$4,AQ81:AQ$100)/(1+OUTPUT!$G$4)^($B80-OUTPUT!$G$6)</f>
        <v>0</v>
      </c>
      <c r="AR165" s="79">
        <f>-NPV(OUTPUT!$G$4,AR81:AR$100)/(1+OUTPUT!$G$4)^($B80-OUTPUT!$G$6)</f>
        <v>0</v>
      </c>
      <c r="AS165" s="79">
        <f>-NPV(OUTPUT!$G$4,AS81:AS$100)/(1+OUTPUT!$G$4)^($B80-OUTPUT!$G$6)</f>
        <v>0</v>
      </c>
      <c r="AT165" s="79">
        <f>-NPV(OUTPUT!$G$4,AT81:AT$100)/(1+OUTPUT!$G$4)^($B80-OUTPUT!$G$6)</f>
        <v>0</v>
      </c>
      <c r="AU165" s="79">
        <f>-NPV(OUTPUT!$G$4,AU81:AU$100)/(1+OUTPUT!$G$4)^($B80-OUTPUT!$G$6)</f>
        <v>0</v>
      </c>
      <c r="AV165" s="79">
        <f>-NPV(OUTPUT!$G$4,AV81:AV$100)/(1+OUTPUT!$G$4)^($B80-OUTPUT!$G$6)</f>
        <v>0</v>
      </c>
      <c r="AW165" s="79">
        <f>-NPV(OUTPUT!$G$4,AW81:AW$100)/(1+OUTPUT!$G$4)^($B80-OUTPUT!$G$6)</f>
        <v>0</v>
      </c>
      <c r="AX165" s="79">
        <f>-NPV(OUTPUT!$G$4,AX81:AX$100)/(1+OUTPUT!$G$4)^($B80-OUTPUT!$G$6)</f>
        <v>0</v>
      </c>
      <c r="AY165" s="79">
        <f>-NPV(OUTPUT!$G$4,AY81:AY$100)/(1+OUTPUT!$G$4)^($B80-OUTPUT!$G$6)</f>
        <v>0</v>
      </c>
      <c r="AZ165" s="79">
        <f>-NPV(OUTPUT!$G$4,AZ81:AZ$100)/(1+OUTPUT!$G$4)^($B80-OUTPUT!$G$6)</f>
        <v>0</v>
      </c>
      <c r="BA165" s="79">
        <f>-NPV(OUTPUT!$G$4,BA81:BA$100)/(1+OUTPUT!$G$4)^($B80-OUTPUT!$G$6)</f>
        <v>0</v>
      </c>
      <c r="BB165" s="79">
        <f>-NPV(OUTPUT!$G$4,BB81:BB$100)/(1+OUTPUT!$G$4)^($B80-OUTPUT!$G$6)</f>
        <v>0</v>
      </c>
      <c r="BC165" s="79">
        <f>-NPV(OUTPUT!$G$4,BC81:BC$100)/(1+OUTPUT!$G$4)^($B80-OUTPUT!$G$6)</f>
        <v>0</v>
      </c>
      <c r="BD165" s="79">
        <f>-NPV(OUTPUT!$G$4,BD81:BD$100)/(1+OUTPUT!$G$4)^($B80-OUTPUT!$G$6)</f>
        <v>0</v>
      </c>
      <c r="BE165" s="79">
        <f>-NPV(OUTPUT!$G$4,BE81:BE$100)/(1+OUTPUT!$G$4)^($B80-OUTPUT!$G$6)</f>
        <v>0</v>
      </c>
      <c r="BF165" s="79">
        <f>-NPV(OUTPUT!$G$4,BF81:BF$100)/(1+OUTPUT!$G$4)^($B80-OUTPUT!$G$6)</f>
        <v>0</v>
      </c>
      <c r="BG165" s="79">
        <f>-NPV(OUTPUT!$G$4,BG81:BG$100)/(1+OUTPUT!$G$4)^($B80-OUTPUT!$G$6)</f>
        <v>0</v>
      </c>
      <c r="BH165" s="79">
        <f>-NPV(OUTPUT!$G$4,BH81:BH$100)/(1+OUTPUT!$G$4)^($B80-OUTPUT!$G$6)</f>
        <v>0</v>
      </c>
      <c r="BI165" s="79">
        <f>-NPV(OUTPUT!$G$4,BI81:BI$100)/(1+OUTPUT!$G$4)^($B80-OUTPUT!$G$6)</f>
        <v>0</v>
      </c>
      <c r="BJ165" s="79">
        <f>-NPV(OUTPUT!$G$4,BJ81:BJ$100)/(1+OUTPUT!$G$4)^($B80-OUTPUT!$G$6)</f>
        <v>0</v>
      </c>
      <c r="BK165" s="79">
        <f>-NPV(OUTPUT!$G$4,BK81:BK$100)/(1+OUTPUT!$G$4)^($B80-OUTPUT!$G$6)</f>
        <v>0</v>
      </c>
      <c r="BL165" s="79">
        <f>-NPV(OUTPUT!$G$4,BL81:BL$100)/(1+OUTPUT!$G$4)^($B80-OUTPUT!$G$6)</f>
        <v>0</v>
      </c>
      <c r="BM165" s="79">
        <f>-NPV(OUTPUT!$G$4,BM81:BM$100)/(1+OUTPUT!$G$4)^($B80-OUTPUT!$G$6)</f>
        <v>0</v>
      </c>
      <c r="BN165" s="79">
        <f>-NPV(OUTPUT!$G$4,BN81:BN$100)/(1+OUTPUT!$G$4)^($B80-OUTPUT!$G$6)</f>
        <v>0</v>
      </c>
      <c r="BO165" s="79">
        <f>-NPV(OUTPUT!$G$4,BO81:BO$100)/(1+OUTPUT!$G$4)^($B80-OUTPUT!$G$6)</f>
        <v>0</v>
      </c>
      <c r="BP165" s="79">
        <f>-NPV(OUTPUT!$G$4,BP81:BP$100)/(1+OUTPUT!$G$4)^($B80-OUTPUT!$G$6)</f>
        <v>0</v>
      </c>
      <c r="BQ165" s="79">
        <f>-NPV(OUTPUT!$G$4,BQ81:BQ$100)/(1+OUTPUT!$G$4)^($B80-OUTPUT!$G$6)</f>
        <v>0</v>
      </c>
      <c r="BR165" s="79">
        <f>-NPV(OUTPUT!$G$4,BR81:BR$100)/(1+OUTPUT!$G$4)^($B80-OUTPUT!$G$6)</f>
        <v>0</v>
      </c>
      <c r="BS165" s="79">
        <f>-NPV(OUTPUT!$G$4,BS81:BS$100)/(1+OUTPUT!$G$4)^($B80-OUTPUT!$G$6)</f>
        <v>0</v>
      </c>
      <c r="BT165" s="79">
        <f>-NPV(OUTPUT!$G$4,BT81:BT$100)/(1+OUTPUT!$G$4)^($B80-OUTPUT!$G$6)</f>
        <v>0</v>
      </c>
      <c r="BU165" s="79">
        <f>-NPV(OUTPUT!$G$4,BU81:BU$100)/(1+OUTPUT!$G$4)^($B80-OUTPUT!$G$6)</f>
        <v>0</v>
      </c>
      <c r="BV165" s="79">
        <f>-NPV(OUTPUT!$G$4,BV81:BV$100)/(1+OUTPUT!$G$4)^($B80-OUTPUT!$G$6)</f>
        <v>0</v>
      </c>
      <c r="BW165" s="79">
        <f>-NPV(OUTPUT!$G$4,BW81:BW$100)/(1+OUTPUT!$G$4)^($B80-OUTPUT!$G$6)</f>
        <v>0</v>
      </c>
      <c r="BX165" s="79">
        <f>-NPV(OUTPUT!$G$4,BX81:BX$100)/(1+OUTPUT!$G$4)^($B80-OUTPUT!$G$6)</f>
        <v>0</v>
      </c>
      <c r="BY165" s="79">
        <f>-NPV(OUTPUT!$G$4,BY81:BY$100)/(1+OUTPUT!$G$4)^($B80-OUTPUT!$G$6)</f>
        <v>0</v>
      </c>
      <c r="BZ165" s="79">
        <f>-NPV(OUTPUT!$G$4,BZ81:BZ$100)/(1+OUTPUT!$G$4)^($B80-OUTPUT!$G$6)</f>
        <v>0</v>
      </c>
      <c r="CA165" s="79">
        <f>-NPV(OUTPUT!$G$4,CA81:CA$100)/(1+OUTPUT!$G$4)^($B80-OUTPUT!$G$6)</f>
        <v>0</v>
      </c>
      <c r="CB165" s="79">
        <f>-NPV(OUTPUT!$G$4,CB81:CB$100)/(1+OUTPUT!$G$4)^($B80-OUTPUT!$G$6)</f>
        <v>0</v>
      </c>
      <c r="CC165" s="79">
        <f>-NPV(OUTPUT!$G$4,CC81:CC$100)/(1+OUTPUT!$G$4)^($B80-OUTPUT!$G$6)</f>
        <v>0</v>
      </c>
      <c r="CD165" s="79">
        <f>-NPV(OUTPUT!$G$4,CD81:CD$100)/(1+OUTPUT!$G$4)^($B80-OUTPUT!$G$6)</f>
        <v>0</v>
      </c>
      <c r="CE165" s="79">
        <f>-NPV(OUTPUT!$G$4,CE81:CE$100)/(1+OUTPUT!$G$4)^($B80-OUTPUT!$G$6)</f>
        <v>0</v>
      </c>
      <c r="CF165" s="79">
        <f>-NPV(OUTPUT!$G$4,CF81:CF$100)/(1+OUTPUT!$G$4)^($B80-OUTPUT!$G$6)</f>
        <v>0</v>
      </c>
      <c r="CG165" s="45">
        <f>SUM(D165:BL165)</f>
        <v>0</v>
      </c>
    </row>
    <row r="166" spans="2:85" x14ac:dyDescent="0.2">
      <c r="B166" s="20">
        <f t="shared" si="131"/>
        <v>2083</v>
      </c>
      <c r="C166"/>
      <c r="D166" s="79">
        <f>-NPV(OUTPUT!$G$4,D82:D$100)/(1+OUTPUT!$G$4)^($B81-OUTPUT!$G$6)</f>
        <v>0</v>
      </c>
      <c r="E166" s="79">
        <f>-NPV(OUTPUT!$G$4,E82:E$100)/(1+OUTPUT!$G$4)^($B81-OUTPUT!$G$6)</f>
        <v>0</v>
      </c>
      <c r="F166" s="79">
        <f>-NPV(OUTPUT!$G$4,F82:F$100)/(1+OUTPUT!$G$4)^($B81-OUTPUT!$G$6)</f>
        <v>0</v>
      </c>
      <c r="G166" s="79">
        <f>-NPV(OUTPUT!$G$4,G82:G$100)/(1+OUTPUT!$G$4)^($B81-OUTPUT!$G$6)</f>
        <v>0</v>
      </c>
      <c r="H166" s="79">
        <f>-NPV(OUTPUT!$G$4,H82:H$100)/(1+OUTPUT!$G$4)^($B81-OUTPUT!$G$6)</f>
        <v>0</v>
      </c>
      <c r="I166" s="79">
        <f>-NPV(OUTPUT!$G$4,I82:I$100)/(1+OUTPUT!$G$4)^($B81-OUTPUT!$G$6)</f>
        <v>0</v>
      </c>
      <c r="J166" s="79">
        <f>-NPV(OUTPUT!$G$4,J82:J$100)/(1+OUTPUT!$G$4)^($B81-OUTPUT!$G$6)</f>
        <v>0</v>
      </c>
      <c r="K166" s="79">
        <f>-NPV(OUTPUT!$G$4,K82:K$100)/(1+OUTPUT!$G$4)^($B81-OUTPUT!$G$6)</f>
        <v>0</v>
      </c>
      <c r="L166" s="79">
        <f>-NPV(OUTPUT!$G$4,L82:L$100)/(1+OUTPUT!$G$4)^($B81-OUTPUT!$G$6)</f>
        <v>0</v>
      </c>
      <c r="M166" s="79">
        <f>-NPV(OUTPUT!$G$4,M82:M$100)/(1+OUTPUT!$G$4)^($B81-OUTPUT!$G$6)</f>
        <v>0</v>
      </c>
      <c r="N166" s="79">
        <f>-NPV(OUTPUT!$G$4,N82:N$100)/(1+OUTPUT!$G$4)^($B81-OUTPUT!$G$6)</f>
        <v>0</v>
      </c>
      <c r="O166" s="79">
        <f>-NPV(OUTPUT!$G$4,O82:O$100)/(1+OUTPUT!$G$4)^($B81-OUTPUT!$G$6)</f>
        <v>0</v>
      </c>
      <c r="P166" s="79">
        <f>-NPV(OUTPUT!$G$4,P82:P$100)/(1+OUTPUT!$G$4)^($B81-OUTPUT!$G$6)</f>
        <v>0</v>
      </c>
      <c r="Q166" s="79">
        <f>-NPV(OUTPUT!$G$4,Q82:Q$100)/(1+OUTPUT!$G$4)^($B81-OUTPUT!$G$6)</f>
        <v>0</v>
      </c>
      <c r="R166" s="79">
        <f>-NPV(OUTPUT!$G$4,R82:R$100)/(1+OUTPUT!$G$4)^($B81-OUTPUT!$G$6)</f>
        <v>0</v>
      </c>
      <c r="S166" s="79">
        <f>-NPV(OUTPUT!$G$4,S82:S$100)/(1+OUTPUT!$G$4)^($B81-OUTPUT!$G$6)</f>
        <v>0</v>
      </c>
      <c r="T166" s="79">
        <f>-NPV(OUTPUT!$G$4,T82:T$100)/(1+OUTPUT!$G$4)^($B81-OUTPUT!$G$6)</f>
        <v>0</v>
      </c>
      <c r="U166" s="79">
        <f>-NPV(OUTPUT!$G$4,U82:U$100)/(1+OUTPUT!$G$4)^($B81-OUTPUT!$G$6)</f>
        <v>0</v>
      </c>
      <c r="V166" s="79">
        <f>-NPV(OUTPUT!$G$4,V82:V$100)/(1+OUTPUT!$G$4)^($B81-OUTPUT!$G$6)</f>
        <v>0</v>
      </c>
      <c r="W166" s="79">
        <f>-NPV(OUTPUT!$G$4,W82:W$100)/(1+OUTPUT!$G$4)^($B81-OUTPUT!$G$6)</f>
        <v>0</v>
      </c>
      <c r="X166" s="79">
        <f>-NPV(OUTPUT!$G$4,X82:X$100)/(1+OUTPUT!$G$4)^($B81-OUTPUT!$G$6)</f>
        <v>0</v>
      </c>
      <c r="Y166" s="79">
        <f>-NPV(OUTPUT!$G$4,Y82:Y$100)/(1+OUTPUT!$G$4)^($B81-OUTPUT!$G$6)</f>
        <v>0</v>
      </c>
      <c r="Z166" s="79">
        <f>-NPV(OUTPUT!$G$4,Z82:Z$100)/(1+OUTPUT!$G$4)^($B81-OUTPUT!$G$6)</f>
        <v>0</v>
      </c>
      <c r="AA166" s="79">
        <f>-NPV(OUTPUT!$G$4,AA82:AA$100)/(1+OUTPUT!$G$4)^($B81-OUTPUT!$G$6)</f>
        <v>0</v>
      </c>
      <c r="AB166" s="79">
        <f>-NPV(OUTPUT!$G$4,AB82:AB$100)/(1+OUTPUT!$G$4)^($B81-OUTPUT!$G$6)</f>
        <v>0</v>
      </c>
      <c r="AC166" s="79">
        <f>-NPV(OUTPUT!$G$4,AC82:AC$100)/(1+OUTPUT!$G$4)^($B81-OUTPUT!$G$6)</f>
        <v>0</v>
      </c>
      <c r="AD166" s="79">
        <f>-NPV(OUTPUT!$G$4,AD82:AD$100)/(1+OUTPUT!$G$4)^($B81-OUTPUT!$G$6)</f>
        <v>0</v>
      </c>
      <c r="AE166" s="79">
        <f>-NPV(OUTPUT!$G$4,AE82:AE$100)/(1+OUTPUT!$G$4)^($B81-OUTPUT!$G$6)</f>
        <v>0</v>
      </c>
      <c r="AF166" s="79">
        <f>-NPV(OUTPUT!$G$4,AF82:AF$100)/(1+OUTPUT!$G$4)^($B81-OUTPUT!$G$6)</f>
        <v>0</v>
      </c>
      <c r="AG166" s="79">
        <f>-NPV(OUTPUT!$G$4,AG82:AG$100)/(1+OUTPUT!$G$4)^($B81-OUTPUT!$G$6)</f>
        <v>0</v>
      </c>
      <c r="AH166" s="79">
        <f>-NPV(OUTPUT!$G$4,AH82:AH$100)/(1+OUTPUT!$G$4)^($B81-OUTPUT!$G$6)</f>
        <v>0</v>
      </c>
      <c r="AI166" s="79">
        <f>-NPV(OUTPUT!$G$4,AI82:AI$100)/(1+OUTPUT!$G$4)^($B81-OUTPUT!$G$6)</f>
        <v>0</v>
      </c>
      <c r="AJ166" s="79">
        <f>-NPV(OUTPUT!$G$4,AJ82:AJ$100)/(1+OUTPUT!$G$4)^($B81-OUTPUT!$G$6)</f>
        <v>0</v>
      </c>
      <c r="AK166" s="79">
        <f>-NPV(OUTPUT!$G$4,AK82:AK$100)/(1+OUTPUT!$G$4)^($B81-OUTPUT!$G$6)</f>
        <v>0</v>
      </c>
      <c r="AL166" s="79">
        <f>-NPV(OUTPUT!$G$4,AL82:AL$100)/(1+OUTPUT!$G$4)^($B81-OUTPUT!$G$6)</f>
        <v>0</v>
      </c>
      <c r="AM166" s="79">
        <f>-NPV(OUTPUT!$G$4,AM82:AM$100)/(1+OUTPUT!$G$4)^($B81-OUTPUT!$G$6)</f>
        <v>0</v>
      </c>
      <c r="AN166" s="79">
        <f>-NPV(OUTPUT!$G$4,AN82:AN$100)/(1+OUTPUT!$G$4)^($B81-OUTPUT!$G$6)</f>
        <v>0</v>
      </c>
      <c r="AO166" s="79">
        <f>-NPV(OUTPUT!$G$4,AO82:AO$100)/(1+OUTPUT!$G$4)^($B81-OUTPUT!$G$6)</f>
        <v>0</v>
      </c>
      <c r="AP166" s="79">
        <f>-NPV(OUTPUT!$G$4,AP82:AP$100)/(1+OUTPUT!$G$4)^($B81-OUTPUT!$G$6)</f>
        <v>0</v>
      </c>
      <c r="AQ166" s="79">
        <f>-NPV(OUTPUT!$G$4,AQ82:AQ$100)/(1+OUTPUT!$G$4)^($B81-OUTPUT!$G$6)</f>
        <v>0</v>
      </c>
      <c r="AR166" s="79">
        <f>-NPV(OUTPUT!$G$4,AR82:AR$100)/(1+OUTPUT!$G$4)^($B81-OUTPUT!$G$6)</f>
        <v>0</v>
      </c>
      <c r="AS166" s="79">
        <f>-NPV(OUTPUT!$G$4,AS82:AS$100)/(1+OUTPUT!$G$4)^($B81-OUTPUT!$G$6)</f>
        <v>0</v>
      </c>
      <c r="AT166" s="79">
        <f>-NPV(OUTPUT!$G$4,AT82:AT$100)/(1+OUTPUT!$G$4)^($B81-OUTPUT!$G$6)</f>
        <v>0</v>
      </c>
      <c r="AU166" s="79">
        <f>-NPV(OUTPUT!$G$4,AU82:AU$100)/(1+OUTPUT!$G$4)^($B81-OUTPUT!$G$6)</f>
        <v>0</v>
      </c>
      <c r="AV166" s="79">
        <f>-NPV(OUTPUT!$G$4,AV82:AV$100)/(1+OUTPUT!$G$4)^($B81-OUTPUT!$G$6)</f>
        <v>0</v>
      </c>
      <c r="AW166" s="79">
        <f>-NPV(OUTPUT!$G$4,AW82:AW$100)/(1+OUTPUT!$G$4)^($B81-OUTPUT!$G$6)</f>
        <v>0</v>
      </c>
      <c r="AX166" s="79">
        <f>-NPV(OUTPUT!$G$4,AX82:AX$100)/(1+OUTPUT!$G$4)^($B81-OUTPUT!$G$6)</f>
        <v>0</v>
      </c>
      <c r="AY166" s="79">
        <f>-NPV(OUTPUT!$G$4,AY82:AY$100)/(1+OUTPUT!$G$4)^($B81-OUTPUT!$G$6)</f>
        <v>0</v>
      </c>
      <c r="AZ166" s="79">
        <f>-NPV(OUTPUT!$G$4,AZ82:AZ$100)/(1+OUTPUT!$G$4)^($B81-OUTPUT!$G$6)</f>
        <v>0</v>
      </c>
      <c r="BA166" s="79">
        <f>-NPV(OUTPUT!$G$4,BA82:BA$100)/(1+OUTPUT!$G$4)^($B81-OUTPUT!$G$6)</f>
        <v>0</v>
      </c>
      <c r="BB166" s="79">
        <f>-NPV(OUTPUT!$G$4,BB82:BB$100)/(1+OUTPUT!$G$4)^($B81-OUTPUT!$G$6)</f>
        <v>0</v>
      </c>
      <c r="BC166" s="79">
        <f>-NPV(OUTPUT!$G$4,BC82:BC$100)/(1+OUTPUT!$G$4)^($B81-OUTPUT!$G$6)</f>
        <v>0</v>
      </c>
      <c r="BD166" s="79">
        <f>-NPV(OUTPUT!$G$4,BD82:BD$100)/(1+OUTPUT!$G$4)^($B81-OUTPUT!$G$6)</f>
        <v>0</v>
      </c>
      <c r="BE166" s="79">
        <f>-NPV(OUTPUT!$G$4,BE82:BE$100)/(1+OUTPUT!$G$4)^($B81-OUTPUT!$G$6)</f>
        <v>0</v>
      </c>
      <c r="BF166" s="79">
        <f>-NPV(OUTPUT!$G$4,BF82:BF$100)/(1+OUTPUT!$G$4)^($B81-OUTPUT!$G$6)</f>
        <v>0</v>
      </c>
      <c r="BG166" s="79">
        <f>-NPV(OUTPUT!$G$4,BG82:BG$100)/(1+OUTPUT!$G$4)^($B81-OUTPUT!$G$6)</f>
        <v>0</v>
      </c>
      <c r="BH166" s="79">
        <f>-NPV(OUTPUT!$G$4,BH82:BH$100)/(1+OUTPUT!$G$4)^($B81-OUTPUT!$G$6)</f>
        <v>0</v>
      </c>
      <c r="BI166" s="79">
        <f>-NPV(OUTPUT!$G$4,BI82:BI$100)/(1+OUTPUT!$G$4)^($B81-OUTPUT!$G$6)</f>
        <v>0</v>
      </c>
      <c r="BJ166" s="79">
        <f>-NPV(OUTPUT!$G$4,BJ82:BJ$100)/(1+OUTPUT!$G$4)^($B81-OUTPUT!$G$6)</f>
        <v>0</v>
      </c>
      <c r="BK166" s="79">
        <f>-NPV(OUTPUT!$G$4,BK82:BK$100)/(1+OUTPUT!$G$4)^($B81-OUTPUT!$G$6)</f>
        <v>0</v>
      </c>
      <c r="BL166" s="79">
        <f>-NPV(OUTPUT!$G$4,BL82:BL$100)/(1+OUTPUT!$G$4)^($B81-OUTPUT!$G$6)</f>
        <v>0</v>
      </c>
      <c r="BM166" s="79">
        <f>-NPV(OUTPUT!$G$4,BM82:BM$100)/(1+OUTPUT!$G$4)^($B81-OUTPUT!$G$6)</f>
        <v>0</v>
      </c>
      <c r="BN166" s="79">
        <f>-NPV(OUTPUT!$G$4,BN82:BN$100)/(1+OUTPUT!$G$4)^($B81-OUTPUT!$G$6)</f>
        <v>0</v>
      </c>
      <c r="BO166" s="79">
        <f>-NPV(OUTPUT!$G$4,BO82:BO$100)/(1+OUTPUT!$G$4)^($B81-OUTPUT!$G$6)</f>
        <v>0</v>
      </c>
      <c r="BP166" s="79">
        <f>-NPV(OUTPUT!$G$4,BP82:BP$100)/(1+OUTPUT!$G$4)^($B81-OUTPUT!$G$6)</f>
        <v>0</v>
      </c>
      <c r="BQ166" s="79">
        <f>-NPV(OUTPUT!$G$4,BQ82:BQ$100)/(1+OUTPUT!$G$4)^($B81-OUTPUT!$G$6)</f>
        <v>0</v>
      </c>
      <c r="BR166" s="79">
        <f>-NPV(OUTPUT!$G$4,BR82:BR$100)/(1+OUTPUT!$G$4)^($B81-OUTPUT!$G$6)</f>
        <v>0</v>
      </c>
      <c r="BS166" s="79">
        <f>-NPV(OUTPUT!$G$4,BS82:BS$100)/(1+OUTPUT!$G$4)^($B81-OUTPUT!$G$6)</f>
        <v>0</v>
      </c>
      <c r="BT166" s="79">
        <f>-NPV(OUTPUT!$G$4,BT82:BT$100)/(1+OUTPUT!$G$4)^($B81-OUTPUT!$G$6)</f>
        <v>0</v>
      </c>
      <c r="BU166" s="79">
        <f>-NPV(OUTPUT!$G$4,BU82:BU$100)/(1+OUTPUT!$G$4)^($B81-OUTPUT!$G$6)</f>
        <v>0</v>
      </c>
      <c r="BV166" s="79">
        <f>-NPV(OUTPUT!$G$4,BV82:BV$100)/(1+OUTPUT!$G$4)^($B81-OUTPUT!$G$6)</f>
        <v>0</v>
      </c>
      <c r="BW166" s="79">
        <f>-NPV(OUTPUT!$G$4,BW82:BW$100)/(1+OUTPUT!$G$4)^($B81-OUTPUT!$G$6)</f>
        <v>0</v>
      </c>
      <c r="BX166" s="79">
        <f>-NPV(OUTPUT!$G$4,BX82:BX$100)/(1+OUTPUT!$G$4)^($B81-OUTPUT!$G$6)</f>
        <v>0</v>
      </c>
      <c r="BY166" s="79">
        <f>-NPV(OUTPUT!$G$4,BY82:BY$100)/(1+OUTPUT!$G$4)^($B81-OUTPUT!$G$6)</f>
        <v>0</v>
      </c>
      <c r="BZ166" s="79">
        <f>-NPV(OUTPUT!$G$4,BZ82:BZ$100)/(1+OUTPUT!$G$4)^($B81-OUTPUT!$G$6)</f>
        <v>0</v>
      </c>
      <c r="CA166" s="79">
        <f>-NPV(OUTPUT!$G$4,CA82:CA$100)/(1+OUTPUT!$G$4)^($B81-OUTPUT!$G$6)</f>
        <v>0</v>
      </c>
      <c r="CB166" s="79">
        <f>-NPV(OUTPUT!$G$4,CB82:CB$100)/(1+OUTPUT!$G$4)^($B81-OUTPUT!$G$6)</f>
        <v>0</v>
      </c>
      <c r="CC166" s="79">
        <f>-NPV(OUTPUT!$G$4,CC82:CC$100)/(1+OUTPUT!$G$4)^($B81-OUTPUT!$G$6)</f>
        <v>0</v>
      </c>
      <c r="CD166" s="79">
        <f>-NPV(OUTPUT!$G$4,CD82:CD$100)/(1+OUTPUT!$G$4)^($B81-OUTPUT!$G$6)</f>
        <v>0</v>
      </c>
      <c r="CE166" s="79">
        <f>-NPV(OUTPUT!$G$4,CE82:CE$100)/(1+OUTPUT!$G$4)^($B81-OUTPUT!$G$6)</f>
        <v>0</v>
      </c>
      <c r="CF166" s="79">
        <f>-NPV(OUTPUT!$G$4,CF82:CF$100)/(1+OUTPUT!$G$4)^($B81-OUTPUT!$G$6)</f>
        <v>0</v>
      </c>
      <c r="CG166" s="45">
        <f>SUM(D166:BM166)</f>
        <v>0</v>
      </c>
    </row>
    <row r="167" spans="2:85" x14ac:dyDescent="0.2">
      <c r="B167" s="20">
        <f t="shared" si="131"/>
        <v>2084</v>
      </c>
      <c r="C167"/>
      <c r="D167" s="79">
        <f>-NPV(OUTPUT!$G$4,D83:D$100)/(1+OUTPUT!$G$4)^($B82-OUTPUT!$G$6)</f>
        <v>0</v>
      </c>
      <c r="E167" s="79">
        <f>-NPV(OUTPUT!$G$4,E83:E$100)/(1+OUTPUT!$G$4)^($B82-OUTPUT!$G$6)</f>
        <v>0</v>
      </c>
      <c r="F167" s="79">
        <f>-NPV(OUTPUT!$G$4,F83:F$100)/(1+OUTPUT!$G$4)^($B82-OUTPUT!$G$6)</f>
        <v>0</v>
      </c>
      <c r="G167" s="79">
        <f>-NPV(OUTPUT!$G$4,G83:G$100)/(1+OUTPUT!$G$4)^($B82-OUTPUT!$G$6)</f>
        <v>0</v>
      </c>
      <c r="H167" s="79">
        <f>-NPV(OUTPUT!$G$4,H83:H$100)/(1+OUTPUT!$G$4)^($B82-OUTPUT!$G$6)</f>
        <v>0</v>
      </c>
      <c r="I167" s="79">
        <f>-NPV(OUTPUT!$G$4,I83:I$100)/(1+OUTPUT!$G$4)^($B82-OUTPUT!$G$6)</f>
        <v>0</v>
      </c>
      <c r="J167" s="79">
        <f>-NPV(OUTPUT!$G$4,J83:J$100)/(1+OUTPUT!$G$4)^($B82-OUTPUT!$G$6)</f>
        <v>0</v>
      </c>
      <c r="K167" s="79">
        <f>-NPV(OUTPUT!$G$4,K83:K$100)/(1+OUTPUT!$G$4)^($B82-OUTPUT!$G$6)</f>
        <v>0</v>
      </c>
      <c r="L167" s="79">
        <f>-NPV(OUTPUT!$G$4,L83:L$100)/(1+OUTPUT!$G$4)^($B82-OUTPUT!$G$6)</f>
        <v>0</v>
      </c>
      <c r="M167" s="79">
        <f>-NPV(OUTPUT!$G$4,M83:M$100)/(1+OUTPUT!$G$4)^($B82-OUTPUT!$G$6)</f>
        <v>0</v>
      </c>
      <c r="N167" s="79">
        <f>-NPV(OUTPUT!$G$4,N83:N$100)/(1+OUTPUT!$G$4)^($B82-OUTPUT!$G$6)</f>
        <v>0</v>
      </c>
      <c r="O167" s="79">
        <f>-NPV(OUTPUT!$G$4,O83:O$100)/(1+OUTPUT!$G$4)^($B82-OUTPUT!$G$6)</f>
        <v>0</v>
      </c>
      <c r="P167" s="79">
        <f>-NPV(OUTPUT!$G$4,P83:P$100)/(1+OUTPUT!$G$4)^($B82-OUTPUT!$G$6)</f>
        <v>0</v>
      </c>
      <c r="Q167" s="79">
        <f>-NPV(OUTPUT!$G$4,Q83:Q$100)/(1+OUTPUT!$G$4)^($B82-OUTPUT!$G$6)</f>
        <v>0</v>
      </c>
      <c r="R167" s="79">
        <f>-NPV(OUTPUT!$G$4,R83:R$100)/(1+OUTPUT!$G$4)^($B82-OUTPUT!$G$6)</f>
        <v>0</v>
      </c>
      <c r="S167" s="79">
        <f>-NPV(OUTPUT!$G$4,S83:S$100)/(1+OUTPUT!$G$4)^($B82-OUTPUT!$G$6)</f>
        <v>0</v>
      </c>
      <c r="T167" s="79">
        <f>-NPV(OUTPUT!$G$4,T83:T$100)/(1+OUTPUT!$G$4)^($B82-OUTPUT!$G$6)</f>
        <v>0</v>
      </c>
      <c r="U167" s="79">
        <f>-NPV(OUTPUT!$G$4,U83:U$100)/(1+OUTPUT!$G$4)^($B82-OUTPUT!$G$6)</f>
        <v>0</v>
      </c>
      <c r="V167" s="79">
        <f>-NPV(OUTPUT!$G$4,V83:V$100)/(1+OUTPUT!$G$4)^($B82-OUTPUT!$G$6)</f>
        <v>0</v>
      </c>
      <c r="W167" s="79">
        <f>-NPV(OUTPUT!$G$4,W83:W$100)/(1+OUTPUT!$G$4)^($B82-OUTPUT!$G$6)</f>
        <v>0</v>
      </c>
      <c r="X167" s="79">
        <f>-NPV(OUTPUT!$G$4,X83:X$100)/(1+OUTPUT!$G$4)^($B82-OUTPUT!$G$6)</f>
        <v>0</v>
      </c>
      <c r="Y167" s="79">
        <f>-NPV(OUTPUT!$G$4,Y83:Y$100)/(1+OUTPUT!$G$4)^($B82-OUTPUT!$G$6)</f>
        <v>0</v>
      </c>
      <c r="Z167" s="79">
        <f>-NPV(OUTPUT!$G$4,Z83:Z$100)/(1+OUTPUT!$G$4)^($B82-OUTPUT!$G$6)</f>
        <v>0</v>
      </c>
      <c r="AA167" s="79">
        <f>-NPV(OUTPUT!$G$4,AA83:AA$100)/(1+OUTPUT!$G$4)^($B82-OUTPUT!$G$6)</f>
        <v>0</v>
      </c>
      <c r="AB167" s="79">
        <f>-NPV(OUTPUT!$G$4,AB83:AB$100)/(1+OUTPUT!$G$4)^($B82-OUTPUT!$G$6)</f>
        <v>0</v>
      </c>
      <c r="AC167" s="79">
        <f>-NPV(OUTPUT!$G$4,AC83:AC$100)/(1+OUTPUT!$G$4)^($B82-OUTPUT!$G$6)</f>
        <v>0</v>
      </c>
      <c r="AD167" s="79">
        <f>-NPV(OUTPUT!$G$4,AD83:AD$100)/(1+OUTPUT!$G$4)^($B82-OUTPUT!$G$6)</f>
        <v>0</v>
      </c>
      <c r="AE167" s="79">
        <f>-NPV(OUTPUT!$G$4,AE83:AE$100)/(1+OUTPUT!$G$4)^($B82-OUTPUT!$G$6)</f>
        <v>0</v>
      </c>
      <c r="AF167" s="79">
        <f>-NPV(OUTPUT!$G$4,AF83:AF$100)/(1+OUTPUT!$G$4)^($B82-OUTPUT!$G$6)</f>
        <v>0</v>
      </c>
      <c r="AG167" s="79">
        <f>-NPV(OUTPUT!$G$4,AG83:AG$100)/(1+OUTPUT!$G$4)^($B82-OUTPUT!$G$6)</f>
        <v>0</v>
      </c>
      <c r="AH167" s="79">
        <f>-NPV(OUTPUT!$G$4,AH83:AH$100)/(1+OUTPUT!$G$4)^($B82-OUTPUT!$G$6)</f>
        <v>0</v>
      </c>
      <c r="AI167" s="79">
        <f>-NPV(OUTPUT!$G$4,AI83:AI$100)/(1+OUTPUT!$G$4)^($B82-OUTPUT!$G$6)</f>
        <v>0</v>
      </c>
      <c r="AJ167" s="79">
        <f>-NPV(OUTPUT!$G$4,AJ83:AJ$100)/(1+OUTPUT!$G$4)^($B82-OUTPUT!$G$6)</f>
        <v>0</v>
      </c>
      <c r="AK167" s="79">
        <f>-NPV(OUTPUT!$G$4,AK83:AK$100)/(1+OUTPUT!$G$4)^($B82-OUTPUT!$G$6)</f>
        <v>0</v>
      </c>
      <c r="AL167" s="79">
        <f>-NPV(OUTPUT!$G$4,AL83:AL$100)/(1+OUTPUT!$G$4)^($B82-OUTPUT!$G$6)</f>
        <v>0</v>
      </c>
      <c r="AM167" s="79">
        <f>-NPV(OUTPUT!$G$4,AM83:AM$100)/(1+OUTPUT!$G$4)^($B82-OUTPUT!$G$6)</f>
        <v>0</v>
      </c>
      <c r="AN167" s="79">
        <f>-NPV(OUTPUT!$G$4,AN83:AN$100)/(1+OUTPUT!$G$4)^($B82-OUTPUT!$G$6)</f>
        <v>0</v>
      </c>
      <c r="AO167" s="79">
        <f>-NPV(OUTPUT!$G$4,AO83:AO$100)/(1+OUTPUT!$G$4)^($B82-OUTPUT!$G$6)</f>
        <v>0</v>
      </c>
      <c r="AP167" s="79">
        <f>-NPV(OUTPUT!$G$4,AP83:AP$100)/(1+OUTPUT!$G$4)^($B82-OUTPUT!$G$6)</f>
        <v>0</v>
      </c>
      <c r="AQ167" s="79">
        <f>-NPV(OUTPUT!$G$4,AQ83:AQ$100)/(1+OUTPUT!$G$4)^($B82-OUTPUT!$G$6)</f>
        <v>0</v>
      </c>
      <c r="AR167" s="79">
        <f>-NPV(OUTPUT!$G$4,AR83:AR$100)/(1+OUTPUT!$G$4)^($B82-OUTPUT!$G$6)</f>
        <v>0</v>
      </c>
      <c r="AS167" s="79">
        <f>-NPV(OUTPUT!$G$4,AS83:AS$100)/(1+OUTPUT!$G$4)^($B82-OUTPUT!$G$6)</f>
        <v>0</v>
      </c>
      <c r="AT167" s="79">
        <f>-NPV(OUTPUT!$G$4,AT83:AT$100)/(1+OUTPUT!$G$4)^($B82-OUTPUT!$G$6)</f>
        <v>0</v>
      </c>
      <c r="AU167" s="79">
        <f>-NPV(OUTPUT!$G$4,AU83:AU$100)/(1+OUTPUT!$G$4)^($B82-OUTPUT!$G$6)</f>
        <v>0</v>
      </c>
      <c r="AV167" s="79">
        <f>-NPV(OUTPUT!$G$4,AV83:AV$100)/(1+OUTPUT!$G$4)^($B82-OUTPUT!$G$6)</f>
        <v>0</v>
      </c>
      <c r="AW167" s="79">
        <f>-NPV(OUTPUT!$G$4,AW83:AW$100)/(1+OUTPUT!$G$4)^($B82-OUTPUT!$G$6)</f>
        <v>0</v>
      </c>
      <c r="AX167" s="79">
        <f>-NPV(OUTPUT!$G$4,AX83:AX$100)/(1+OUTPUT!$G$4)^($B82-OUTPUT!$G$6)</f>
        <v>0</v>
      </c>
      <c r="AY167" s="79">
        <f>-NPV(OUTPUT!$G$4,AY83:AY$100)/(1+OUTPUT!$G$4)^($B82-OUTPUT!$G$6)</f>
        <v>0</v>
      </c>
      <c r="AZ167" s="79">
        <f>-NPV(OUTPUT!$G$4,AZ83:AZ$100)/(1+OUTPUT!$G$4)^($B82-OUTPUT!$G$6)</f>
        <v>0</v>
      </c>
      <c r="BA167" s="79">
        <f>-NPV(OUTPUT!$G$4,BA83:BA$100)/(1+OUTPUT!$G$4)^($B82-OUTPUT!$G$6)</f>
        <v>0</v>
      </c>
      <c r="BB167" s="79">
        <f>-NPV(OUTPUT!$G$4,BB83:BB$100)/(1+OUTPUT!$G$4)^($B82-OUTPUT!$G$6)</f>
        <v>0</v>
      </c>
      <c r="BC167" s="79">
        <f>-NPV(OUTPUT!$G$4,BC83:BC$100)/(1+OUTPUT!$G$4)^($B82-OUTPUT!$G$6)</f>
        <v>0</v>
      </c>
      <c r="BD167" s="79">
        <f>-NPV(OUTPUT!$G$4,BD83:BD$100)/(1+OUTPUT!$G$4)^($B82-OUTPUT!$G$6)</f>
        <v>0</v>
      </c>
      <c r="BE167" s="79">
        <f>-NPV(OUTPUT!$G$4,BE83:BE$100)/(1+OUTPUT!$G$4)^($B82-OUTPUT!$G$6)</f>
        <v>0</v>
      </c>
      <c r="BF167" s="79">
        <f>-NPV(OUTPUT!$G$4,BF83:BF$100)/(1+OUTPUT!$G$4)^($B82-OUTPUT!$G$6)</f>
        <v>0</v>
      </c>
      <c r="BG167" s="79">
        <f>-NPV(OUTPUT!$G$4,BG83:BG$100)/(1+OUTPUT!$G$4)^($B82-OUTPUT!$G$6)</f>
        <v>0</v>
      </c>
      <c r="BH167" s="79">
        <f>-NPV(OUTPUT!$G$4,BH83:BH$100)/(1+OUTPUT!$G$4)^($B82-OUTPUT!$G$6)</f>
        <v>0</v>
      </c>
      <c r="BI167" s="79">
        <f>-NPV(OUTPUT!$G$4,BI83:BI$100)/(1+OUTPUT!$G$4)^($B82-OUTPUT!$G$6)</f>
        <v>0</v>
      </c>
      <c r="BJ167" s="79">
        <f>-NPV(OUTPUT!$G$4,BJ83:BJ$100)/(1+OUTPUT!$G$4)^($B82-OUTPUT!$G$6)</f>
        <v>0</v>
      </c>
      <c r="BK167" s="79">
        <f>-NPV(OUTPUT!$G$4,BK83:BK$100)/(1+OUTPUT!$G$4)^($B82-OUTPUT!$G$6)</f>
        <v>0</v>
      </c>
      <c r="BL167" s="79">
        <f>-NPV(OUTPUT!$G$4,BL83:BL$100)/(1+OUTPUT!$G$4)^($B82-OUTPUT!$G$6)</f>
        <v>0</v>
      </c>
      <c r="BM167" s="79">
        <f>-NPV(OUTPUT!$G$4,BM83:BM$100)/(1+OUTPUT!$G$4)^($B82-OUTPUT!$G$6)</f>
        <v>0</v>
      </c>
      <c r="BN167" s="79">
        <f>-NPV(OUTPUT!$G$4,BN83:BN$100)/(1+OUTPUT!$G$4)^($B82-OUTPUT!$G$6)</f>
        <v>0</v>
      </c>
      <c r="BO167" s="79">
        <f>-NPV(OUTPUT!$G$4,BO83:BO$100)/(1+OUTPUT!$G$4)^($B82-OUTPUT!$G$6)</f>
        <v>0</v>
      </c>
      <c r="BP167" s="79">
        <f>-NPV(OUTPUT!$G$4,BP83:BP$100)/(1+OUTPUT!$G$4)^($B82-OUTPUT!$G$6)</f>
        <v>0</v>
      </c>
      <c r="BQ167" s="79">
        <f>-NPV(OUTPUT!$G$4,BQ83:BQ$100)/(1+OUTPUT!$G$4)^($B82-OUTPUT!$G$6)</f>
        <v>0</v>
      </c>
      <c r="BR167" s="79">
        <f>-NPV(OUTPUT!$G$4,BR83:BR$100)/(1+OUTPUT!$G$4)^($B82-OUTPUT!$G$6)</f>
        <v>0</v>
      </c>
      <c r="BS167" s="79">
        <f>-NPV(OUTPUT!$G$4,BS83:BS$100)/(1+OUTPUT!$G$4)^($B82-OUTPUT!$G$6)</f>
        <v>0</v>
      </c>
      <c r="BT167" s="79">
        <f>-NPV(OUTPUT!$G$4,BT83:BT$100)/(1+OUTPUT!$G$4)^($B82-OUTPUT!$G$6)</f>
        <v>0</v>
      </c>
      <c r="BU167" s="79">
        <f>-NPV(OUTPUT!$G$4,BU83:BU$100)/(1+OUTPUT!$G$4)^($B82-OUTPUT!$G$6)</f>
        <v>0</v>
      </c>
      <c r="BV167" s="79">
        <f>-NPV(OUTPUT!$G$4,BV83:BV$100)/(1+OUTPUT!$G$4)^($B82-OUTPUT!$G$6)</f>
        <v>0</v>
      </c>
      <c r="BW167" s="79">
        <f>-NPV(OUTPUT!$G$4,BW83:BW$100)/(1+OUTPUT!$G$4)^($B82-OUTPUT!$G$6)</f>
        <v>0</v>
      </c>
      <c r="BX167" s="79">
        <f>-NPV(OUTPUT!$G$4,BX83:BX$100)/(1+OUTPUT!$G$4)^($B82-OUTPUT!$G$6)</f>
        <v>0</v>
      </c>
      <c r="BY167" s="79">
        <f>-NPV(OUTPUT!$G$4,BY83:BY$100)/(1+OUTPUT!$G$4)^($B82-OUTPUT!$G$6)</f>
        <v>0</v>
      </c>
      <c r="BZ167" s="79">
        <f>-NPV(OUTPUT!$G$4,BZ83:BZ$100)/(1+OUTPUT!$G$4)^($B82-OUTPUT!$G$6)</f>
        <v>0</v>
      </c>
      <c r="CA167" s="79">
        <f>-NPV(OUTPUT!$G$4,CA83:CA$100)/(1+OUTPUT!$G$4)^($B82-OUTPUT!$G$6)</f>
        <v>0</v>
      </c>
      <c r="CB167" s="79">
        <f>-NPV(OUTPUT!$G$4,CB83:CB$100)/(1+OUTPUT!$G$4)^($B82-OUTPUT!$G$6)</f>
        <v>0</v>
      </c>
      <c r="CC167" s="79">
        <f>-NPV(OUTPUT!$G$4,CC83:CC$100)/(1+OUTPUT!$G$4)^($B82-OUTPUT!$G$6)</f>
        <v>0</v>
      </c>
      <c r="CD167" s="79">
        <f>-NPV(OUTPUT!$G$4,CD83:CD$100)/(1+OUTPUT!$G$4)^($B82-OUTPUT!$G$6)</f>
        <v>0</v>
      </c>
      <c r="CE167" s="79">
        <f>-NPV(OUTPUT!$G$4,CE83:CE$100)/(1+OUTPUT!$G$4)^($B82-OUTPUT!$G$6)</f>
        <v>0</v>
      </c>
      <c r="CF167" s="79">
        <f>-NPV(OUTPUT!$G$4,CF83:CF$100)/(1+OUTPUT!$G$4)^($B82-OUTPUT!$G$6)</f>
        <v>0</v>
      </c>
      <c r="CG167" s="45">
        <f>SUM(D167:BN167)</f>
        <v>0</v>
      </c>
    </row>
    <row r="168" spans="2:85" x14ac:dyDescent="0.2">
      <c r="B168" s="20">
        <f t="shared" si="131"/>
        <v>2085</v>
      </c>
      <c r="C168"/>
      <c r="D168" s="79">
        <f>-NPV(OUTPUT!$G$4,D84:D$100)/(1+OUTPUT!$G$4)^($B83-OUTPUT!$G$6)</f>
        <v>0</v>
      </c>
      <c r="E168" s="79">
        <f>-NPV(OUTPUT!$G$4,E84:E$100)/(1+OUTPUT!$G$4)^($B83-OUTPUT!$G$6)</f>
        <v>0</v>
      </c>
      <c r="F168" s="79">
        <f>-NPV(OUTPUT!$G$4,F84:F$100)/(1+OUTPUT!$G$4)^($B83-OUTPUT!$G$6)</f>
        <v>0</v>
      </c>
      <c r="G168" s="79">
        <f>-NPV(OUTPUT!$G$4,G84:G$100)/(1+OUTPUT!$G$4)^($B83-OUTPUT!$G$6)</f>
        <v>0</v>
      </c>
      <c r="H168" s="79">
        <f>-NPV(OUTPUT!$G$4,H84:H$100)/(1+OUTPUT!$G$4)^($B83-OUTPUT!$G$6)</f>
        <v>0</v>
      </c>
      <c r="I168" s="79">
        <f>-NPV(OUTPUT!$G$4,I84:I$100)/(1+OUTPUT!$G$4)^($B83-OUTPUT!$G$6)</f>
        <v>0</v>
      </c>
      <c r="J168" s="79">
        <f>-NPV(OUTPUT!$G$4,J84:J$100)/(1+OUTPUT!$G$4)^($B83-OUTPUT!$G$6)</f>
        <v>0</v>
      </c>
      <c r="K168" s="79">
        <f>-NPV(OUTPUT!$G$4,K84:K$100)/(1+OUTPUT!$G$4)^($B83-OUTPUT!$G$6)</f>
        <v>0</v>
      </c>
      <c r="L168" s="79">
        <f>-NPV(OUTPUT!$G$4,L84:L$100)/(1+OUTPUT!$G$4)^($B83-OUTPUT!$G$6)</f>
        <v>0</v>
      </c>
      <c r="M168" s="79">
        <f>-NPV(OUTPUT!$G$4,M84:M$100)/(1+OUTPUT!$G$4)^($B83-OUTPUT!$G$6)</f>
        <v>0</v>
      </c>
      <c r="N168" s="79">
        <f>-NPV(OUTPUT!$G$4,N84:N$100)/(1+OUTPUT!$G$4)^($B83-OUTPUT!$G$6)</f>
        <v>0</v>
      </c>
      <c r="O168" s="79">
        <f>-NPV(OUTPUT!$G$4,O84:O$100)/(1+OUTPUT!$G$4)^($B83-OUTPUT!$G$6)</f>
        <v>0</v>
      </c>
      <c r="P168" s="79">
        <f>-NPV(OUTPUT!$G$4,P84:P$100)/(1+OUTPUT!$G$4)^($B83-OUTPUT!$G$6)</f>
        <v>0</v>
      </c>
      <c r="Q168" s="79">
        <f>-NPV(OUTPUT!$G$4,Q84:Q$100)/(1+OUTPUT!$G$4)^($B83-OUTPUT!$G$6)</f>
        <v>0</v>
      </c>
      <c r="R168" s="79">
        <f>-NPV(OUTPUT!$G$4,R84:R$100)/(1+OUTPUT!$G$4)^($B83-OUTPUT!$G$6)</f>
        <v>0</v>
      </c>
      <c r="S168" s="79">
        <f>-NPV(OUTPUT!$G$4,S84:S$100)/(1+OUTPUT!$G$4)^($B83-OUTPUT!$G$6)</f>
        <v>0</v>
      </c>
      <c r="T168" s="79">
        <f>-NPV(OUTPUT!$G$4,T84:T$100)/(1+OUTPUT!$G$4)^($B83-OUTPUT!$G$6)</f>
        <v>0</v>
      </c>
      <c r="U168" s="79">
        <f>-NPV(OUTPUT!$G$4,U84:U$100)/(1+OUTPUT!$G$4)^($B83-OUTPUT!$G$6)</f>
        <v>0</v>
      </c>
      <c r="V168" s="79">
        <f>-NPV(OUTPUT!$G$4,V84:V$100)/(1+OUTPUT!$G$4)^($B83-OUTPUT!$G$6)</f>
        <v>0</v>
      </c>
      <c r="W168" s="79">
        <f>-NPV(OUTPUT!$G$4,W84:W$100)/(1+OUTPUT!$G$4)^($B83-OUTPUT!$G$6)</f>
        <v>0</v>
      </c>
      <c r="X168" s="79">
        <f>-NPV(OUTPUT!$G$4,X84:X$100)/(1+OUTPUT!$G$4)^($B83-OUTPUT!$G$6)</f>
        <v>0</v>
      </c>
      <c r="Y168" s="79">
        <f>-NPV(OUTPUT!$G$4,Y84:Y$100)/(1+OUTPUT!$G$4)^($B83-OUTPUT!$G$6)</f>
        <v>0</v>
      </c>
      <c r="Z168" s="79">
        <f>-NPV(OUTPUT!$G$4,Z84:Z$100)/(1+OUTPUT!$G$4)^($B83-OUTPUT!$G$6)</f>
        <v>0</v>
      </c>
      <c r="AA168" s="79">
        <f>-NPV(OUTPUT!$G$4,AA84:AA$100)/(1+OUTPUT!$G$4)^($B83-OUTPUT!$G$6)</f>
        <v>0</v>
      </c>
      <c r="AB168" s="79">
        <f>-NPV(OUTPUT!$G$4,AB84:AB$100)/(1+OUTPUT!$G$4)^($B83-OUTPUT!$G$6)</f>
        <v>0</v>
      </c>
      <c r="AC168" s="79">
        <f>-NPV(OUTPUT!$G$4,AC84:AC$100)/(1+OUTPUT!$G$4)^($B83-OUTPUT!$G$6)</f>
        <v>0</v>
      </c>
      <c r="AD168" s="79">
        <f>-NPV(OUTPUT!$G$4,AD84:AD$100)/(1+OUTPUT!$G$4)^($B83-OUTPUT!$G$6)</f>
        <v>0</v>
      </c>
      <c r="AE168" s="79">
        <f>-NPV(OUTPUT!$G$4,AE84:AE$100)/(1+OUTPUT!$G$4)^($B83-OUTPUT!$G$6)</f>
        <v>0</v>
      </c>
      <c r="AF168" s="79">
        <f>-NPV(OUTPUT!$G$4,AF84:AF$100)/(1+OUTPUT!$G$4)^($B83-OUTPUT!$G$6)</f>
        <v>0</v>
      </c>
      <c r="AG168" s="79">
        <f>-NPV(OUTPUT!$G$4,AG84:AG$100)/(1+OUTPUT!$G$4)^($B83-OUTPUT!$G$6)</f>
        <v>0</v>
      </c>
      <c r="AH168" s="79">
        <f>-NPV(OUTPUT!$G$4,AH84:AH$100)/(1+OUTPUT!$G$4)^($B83-OUTPUT!$G$6)</f>
        <v>0</v>
      </c>
      <c r="AI168" s="79">
        <f>-NPV(OUTPUT!$G$4,AI84:AI$100)/(1+OUTPUT!$G$4)^($B83-OUTPUT!$G$6)</f>
        <v>0</v>
      </c>
      <c r="AJ168" s="79">
        <f>-NPV(OUTPUT!$G$4,AJ84:AJ$100)/(1+OUTPUT!$G$4)^($B83-OUTPUT!$G$6)</f>
        <v>0</v>
      </c>
      <c r="AK168" s="79">
        <f>-NPV(OUTPUT!$G$4,AK84:AK$100)/(1+OUTPUT!$G$4)^($B83-OUTPUT!$G$6)</f>
        <v>0</v>
      </c>
      <c r="AL168" s="79">
        <f>-NPV(OUTPUT!$G$4,AL84:AL$100)/(1+OUTPUT!$G$4)^($B83-OUTPUT!$G$6)</f>
        <v>0</v>
      </c>
      <c r="AM168" s="79">
        <f>-NPV(OUTPUT!$G$4,AM84:AM$100)/(1+OUTPUT!$G$4)^($B83-OUTPUT!$G$6)</f>
        <v>0</v>
      </c>
      <c r="AN168" s="79">
        <f>-NPV(OUTPUT!$G$4,AN84:AN$100)/(1+OUTPUT!$G$4)^($B83-OUTPUT!$G$6)</f>
        <v>0</v>
      </c>
      <c r="AO168" s="79">
        <f>-NPV(OUTPUT!$G$4,AO84:AO$100)/(1+OUTPUT!$G$4)^($B83-OUTPUT!$G$6)</f>
        <v>0</v>
      </c>
      <c r="AP168" s="79">
        <f>-NPV(OUTPUT!$G$4,AP84:AP$100)/(1+OUTPUT!$G$4)^($B83-OUTPUT!$G$6)</f>
        <v>0</v>
      </c>
      <c r="AQ168" s="79">
        <f>-NPV(OUTPUT!$G$4,AQ84:AQ$100)/(1+OUTPUT!$G$4)^($B83-OUTPUT!$G$6)</f>
        <v>0</v>
      </c>
      <c r="AR168" s="79">
        <f>-NPV(OUTPUT!$G$4,AR84:AR$100)/(1+OUTPUT!$G$4)^($B83-OUTPUT!$G$6)</f>
        <v>0</v>
      </c>
      <c r="AS168" s="79">
        <f>-NPV(OUTPUT!$G$4,AS84:AS$100)/(1+OUTPUT!$G$4)^($B83-OUTPUT!$G$6)</f>
        <v>0</v>
      </c>
      <c r="AT168" s="79">
        <f>-NPV(OUTPUT!$G$4,AT84:AT$100)/(1+OUTPUT!$G$4)^($B83-OUTPUT!$G$6)</f>
        <v>0</v>
      </c>
      <c r="AU168" s="79">
        <f>-NPV(OUTPUT!$G$4,AU84:AU$100)/(1+OUTPUT!$G$4)^($B83-OUTPUT!$G$6)</f>
        <v>0</v>
      </c>
      <c r="AV168" s="79">
        <f>-NPV(OUTPUT!$G$4,AV84:AV$100)/(1+OUTPUT!$G$4)^($B83-OUTPUT!$G$6)</f>
        <v>0</v>
      </c>
      <c r="AW168" s="79">
        <f>-NPV(OUTPUT!$G$4,AW84:AW$100)/(1+OUTPUT!$G$4)^($B83-OUTPUT!$G$6)</f>
        <v>0</v>
      </c>
      <c r="AX168" s="79">
        <f>-NPV(OUTPUT!$G$4,AX84:AX$100)/(1+OUTPUT!$G$4)^($B83-OUTPUT!$G$6)</f>
        <v>0</v>
      </c>
      <c r="AY168" s="79">
        <f>-NPV(OUTPUT!$G$4,AY84:AY$100)/(1+OUTPUT!$G$4)^($B83-OUTPUT!$G$6)</f>
        <v>0</v>
      </c>
      <c r="AZ168" s="79">
        <f>-NPV(OUTPUT!$G$4,AZ84:AZ$100)/(1+OUTPUT!$G$4)^($B83-OUTPUT!$G$6)</f>
        <v>0</v>
      </c>
      <c r="BA168" s="79">
        <f>-NPV(OUTPUT!$G$4,BA84:BA$100)/(1+OUTPUT!$G$4)^($B83-OUTPUT!$G$6)</f>
        <v>0</v>
      </c>
      <c r="BB168" s="79">
        <f>-NPV(OUTPUT!$G$4,BB84:BB$100)/(1+OUTPUT!$G$4)^($B83-OUTPUT!$G$6)</f>
        <v>0</v>
      </c>
      <c r="BC168" s="79">
        <f>-NPV(OUTPUT!$G$4,BC84:BC$100)/(1+OUTPUT!$G$4)^($B83-OUTPUT!$G$6)</f>
        <v>0</v>
      </c>
      <c r="BD168" s="79">
        <f>-NPV(OUTPUT!$G$4,BD84:BD$100)/(1+OUTPUT!$G$4)^($B83-OUTPUT!$G$6)</f>
        <v>0</v>
      </c>
      <c r="BE168" s="79">
        <f>-NPV(OUTPUT!$G$4,BE84:BE$100)/(1+OUTPUT!$G$4)^($B83-OUTPUT!$G$6)</f>
        <v>0</v>
      </c>
      <c r="BF168" s="79">
        <f>-NPV(OUTPUT!$G$4,BF84:BF$100)/(1+OUTPUT!$G$4)^($B83-OUTPUT!$G$6)</f>
        <v>0</v>
      </c>
      <c r="BG168" s="79">
        <f>-NPV(OUTPUT!$G$4,BG84:BG$100)/(1+OUTPUT!$G$4)^($B83-OUTPUT!$G$6)</f>
        <v>0</v>
      </c>
      <c r="BH168" s="79">
        <f>-NPV(OUTPUT!$G$4,BH84:BH$100)/(1+OUTPUT!$G$4)^($B83-OUTPUT!$G$6)</f>
        <v>0</v>
      </c>
      <c r="BI168" s="79">
        <f>-NPV(OUTPUT!$G$4,BI84:BI$100)/(1+OUTPUT!$G$4)^($B83-OUTPUT!$G$6)</f>
        <v>0</v>
      </c>
      <c r="BJ168" s="79">
        <f>-NPV(OUTPUT!$G$4,BJ84:BJ$100)/(1+OUTPUT!$G$4)^($B83-OUTPUT!$G$6)</f>
        <v>0</v>
      </c>
      <c r="BK168" s="79">
        <f>-NPV(OUTPUT!$G$4,BK84:BK$100)/(1+OUTPUT!$G$4)^($B83-OUTPUT!$G$6)</f>
        <v>0</v>
      </c>
      <c r="BL168" s="79">
        <f>-NPV(OUTPUT!$G$4,BL84:BL$100)/(1+OUTPUT!$G$4)^($B83-OUTPUT!$G$6)</f>
        <v>0</v>
      </c>
      <c r="BM168" s="79">
        <f>-NPV(OUTPUT!$G$4,BM84:BM$100)/(1+OUTPUT!$G$4)^($B83-OUTPUT!$G$6)</f>
        <v>0</v>
      </c>
      <c r="BN168" s="79">
        <f>-NPV(OUTPUT!$G$4,BN84:BN$100)/(1+OUTPUT!$G$4)^($B83-OUTPUT!$G$6)</f>
        <v>0</v>
      </c>
      <c r="BO168" s="79">
        <f>-NPV(OUTPUT!$G$4,BO84:BO$100)/(1+OUTPUT!$G$4)^($B83-OUTPUT!$G$6)</f>
        <v>0</v>
      </c>
      <c r="BP168" s="79">
        <f>-NPV(OUTPUT!$G$4,BP84:BP$100)/(1+OUTPUT!$G$4)^($B83-OUTPUT!$G$6)</f>
        <v>0</v>
      </c>
      <c r="BQ168" s="79">
        <f>-NPV(OUTPUT!$G$4,BQ84:BQ$100)/(1+OUTPUT!$G$4)^($B83-OUTPUT!$G$6)</f>
        <v>0</v>
      </c>
      <c r="BR168" s="79">
        <f>-NPV(OUTPUT!$G$4,BR84:BR$100)/(1+OUTPUT!$G$4)^($B83-OUTPUT!$G$6)</f>
        <v>0</v>
      </c>
      <c r="BS168" s="79">
        <f>-NPV(OUTPUT!$G$4,BS84:BS$100)/(1+OUTPUT!$G$4)^($B83-OUTPUT!$G$6)</f>
        <v>0</v>
      </c>
      <c r="BT168" s="79">
        <f>-NPV(OUTPUT!$G$4,BT84:BT$100)/(1+OUTPUT!$G$4)^($B83-OUTPUT!$G$6)</f>
        <v>0</v>
      </c>
      <c r="BU168" s="79">
        <f>-NPV(OUTPUT!$G$4,BU84:BU$100)/(1+OUTPUT!$G$4)^($B83-OUTPUT!$G$6)</f>
        <v>0</v>
      </c>
      <c r="BV168" s="79">
        <f>-NPV(OUTPUT!$G$4,BV84:BV$100)/(1+OUTPUT!$G$4)^($B83-OUTPUT!$G$6)</f>
        <v>0</v>
      </c>
      <c r="BW168" s="79">
        <f>-NPV(OUTPUT!$G$4,BW84:BW$100)/(1+OUTPUT!$G$4)^($B83-OUTPUT!$G$6)</f>
        <v>0</v>
      </c>
      <c r="BX168" s="79">
        <f>-NPV(OUTPUT!$G$4,BX84:BX$100)/(1+OUTPUT!$G$4)^($B83-OUTPUT!$G$6)</f>
        <v>0</v>
      </c>
      <c r="BY168" s="79">
        <f>-NPV(OUTPUT!$G$4,BY84:BY$100)/(1+OUTPUT!$G$4)^($B83-OUTPUT!$G$6)</f>
        <v>0</v>
      </c>
      <c r="BZ168" s="79">
        <f>-NPV(OUTPUT!$G$4,BZ84:BZ$100)/(1+OUTPUT!$G$4)^($B83-OUTPUT!$G$6)</f>
        <v>0</v>
      </c>
      <c r="CA168" s="79">
        <f>-NPV(OUTPUT!$G$4,CA84:CA$100)/(1+OUTPUT!$G$4)^($B83-OUTPUT!$G$6)</f>
        <v>0</v>
      </c>
      <c r="CB168" s="79">
        <f>-NPV(OUTPUT!$G$4,CB84:CB$100)/(1+OUTPUT!$G$4)^($B83-OUTPUT!$G$6)</f>
        <v>0</v>
      </c>
      <c r="CC168" s="79">
        <f>-NPV(OUTPUT!$G$4,CC84:CC$100)/(1+OUTPUT!$G$4)^($B83-OUTPUT!$G$6)</f>
        <v>0</v>
      </c>
      <c r="CD168" s="79">
        <f>-NPV(OUTPUT!$G$4,CD84:CD$100)/(1+OUTPUT!$G$4)^($B83-OUTPUT!$G$6)</f>
        <v>0</v>
      </c>
      <c r="CE168" s="79">
        <f>-NPV(OUTPUT!$G$4,CE84:CE$100)/(1+OUTPUT!$G$4)^($B83-OUTPUT!$G$6)</f>
        <v>0</v>
      </c>
      <c r="CF168" s="79">
        <f>-NPV(OUTPUT!$G$4,CF84:CF$100)/(1+OUTPUT!$G$4)^($B83-OUTPUT!$G$6)</f>
        <v>0</v>
      </c>
      <c r="CG168" s="45">
        <f>SUM(D168:BO168)</f>
        <v>0</v>
      </c>
    </row>
    <row r="169" spans="2:85" x14ac:dyDescent="0.2">
      <c r="B169" s="20">
        <f t="shared" si="131"/>
        <v>2086</v>
      </c>
      <c r="C169"/>
      <c r="D169" s="79">
        <f>-NPV(OUTPUT!$G$4,D85:D$100)/(1+OUTPUT!$G$4)^($B84-OUTPUT!$G$6)</f>
        <v>0</v>
      </c>
      <c r="E169" s="79">
        <f>-NPV(OUTPUT!$G$4,E85:E$100)/(1+OUTPUT!$G$4)^($B84-OUTPUT!$G$6)</f>
        <v>0</v>
      </c>
      <c r="F169" s="79">
        <f>-NPV(OUTPUT!$G$4,F85:F$100)/(1+OUTPUT!$G$4)^($B84-OUTPUT!$G$6)</f>
        <v>0</v>
      </c>
      <c r="G169" s="79">
        <f>-NPV(OUTPUT!$G$4,G85:G$100)/(1+OUTPUT!$G$4)^($B84-OUTPUT!$G$6)</f>
        <v>0</v>
      </c>
      <c r="H169" s="79">
        <f>-NPV(OUTPUT!$G$4,H85:H$100)/(1+OUTPUT!$G$4)^($B84-OUTPUT!$G$6)</f>
        <v>0</v>
      </c>
      <c r="I169" s="79">
        <f>-NPV(OUTPUT!$G$4,I85:I$100)/(1+OUTPUT!$G$4)^($B84-OUTPUT!$G$6)</f>
        <v>0</v>
      </c>
      <c r="J169" s="79">
        <f>-NPV(OUTPUT!$G$4,J85:J$100)/(1+OUTPUT!$G$4)^($B84-OUTPUT!$G$6)</f>
        <v>0</v>
      </c>
      <c r="K169" s="79">
        <f>-NPV(OUTPUT!$G$4,K85:K$100)/(1+OUTPUT!$G$4)^($B84-OUTPUT!$G$6)</f>
        <v>0</v>
      </c>
      <c r="L169" s="79">
        <f>-NPV(OUTPUT!$G$4,L85:L$100)/(1+OUTPUT!$G$4)^($B84-OUTPUT!$G$6)</f>
        <v>0</v>
      </c>
      <c r="M169" s="79">
        <f>-NPV(OUTPUT!$G$4,M85:M$100)/(1+OUTPUT!$G$4)^($B84-OUTPUT!$G$6)</f>
        <v>0</v>
      </c>
      <c r="N169" s="79">
        <f>-NPV(OUTPUT!$G$4,N85:N$100)/(1+OUTPUT!$G$4)^($B84-OUTPUT!$G$6)</f>
        <v>0</v>
      </c>
      <c r="O169" s="79">
        <f>-NPV(OUTPUT!$G$4,O85:O$100)/(1+OUTPUT!$G$4)^($B84-OUTPUT!$G$6)</f>
        <v>0</v>
      </c>
      <c r="P169" s="79">
        <f>-NPV(OUTPUT!$G$4,P85:P$100)/(1+OUTPUT!$G$4)^($B84-OUTPUT!$G$6)</f>
        <v>0</v>
      </c>
      <c r="Q169" s="79">
        <f>-NPV(OUTPUT!$G$4,Q85:Q$100)/(1+OUTPUT!$G$4)^($B84-OUTPUT!$G$6)</f>
        <v>0</v>
      </c>
      <c r="R169" s="79">
        <f>-NPV(OUTPUT!$G$4,R85:R$100)/(1+OUTPUT!$G$4)^($B84-OUTPUT!$G$6)</f>
        <v>0</v>
      </c>
      <c r="S169" s="79">
        <f>-NPV(OUTPUT!$G$4,S85:S$100)/(1+OUTPUT!$G$4)^($B84-OUTPUT!$G$6)</f>
        <v>0</v>
      </c>
      <c r="T169" s="79">
        <f>-NPV(OUTPUT!$G$4,T85:T$100)/(1+OUTPUT!$G$4)^($B84-OUTPUT!$G$6)</f>
        <v>0</v>
      </c>
      <c r="U169" s="79">
        <f>-NPV(OUTPUT!$G$4,U85:U$100)/(1+OUTPUT!$G$4)^($B84-OUTPUT!$G$6)</f>
        <v>0</v>
      </c>
      <c r="V169" s="79">
        <f>-NPV(OUTPUT!$G$4,V85:V$100)/(1+OUTPUT!$G$4)^($B84-OUTPUT!$G$6)</f>
        <v>0</v>
      </c>
      <c r="W169" s="79">
        <f>-NPV(OUTPUT!$G$4,W85:W$100)/(1+OUTPUT!$G$4)^($B84-OUTPUT!$G$6)</f>
        <v>0</v>
      </c>
      <c r="X169" s="79">
        <f>-NPV(OUTPUT!$G$4,X85:X$100)/(1+OUTPUT!$G$4)^($B84-OUTPUT!$G$6)</f>
        <v>0</v>
      </c>
      <c r="Y169" s="79">
        <f>-NPV(OUTPUT!$G$4,Y85:Y$100)/(1+OUTPUT!$G$4)^($B84-OUTPUT!$G$6)</f>
        <v>0</v>
      </c>
      <c r="Z169" s="79">
        <f>-NPV(OUTPUT!$G$4,Z85:Z$100)/(1+OUTPUT!$G$4)^($B84-OUTPUT!$G$6)</f>
        <v>0</v>
      </c>
      <c r="AA169" s="79">
        <f>-NPV(OUTPUT!$G$4,AA85:AA$100)/(1+OUTPUT!$G$4)^($B84-OUTPUT!$G$6)</f>
        <v>0</v>
      </c>
      <c r="AB169" s="79">
        <f>-NPV(OUTPUT!$G$4,AB85:AB$100)/(1+OUTPUT!$G$4)^($B84-OUTPUT!$G$6)</f>
        <v>0</v>
      </c>
      <c r="AC169" s="79">
        <f>-NPV(OUTPUT!$G$4,AC85:AC$100)/(1+OUTPUT!$G$4)^($B84-OUTPUT!$G$6)</f>
        <v>0</v>
      </c>
      <c r="AD169" s="79">
        <f>-NPV(OUTPUT!$G$4,AD85:AD$100)/(1+OUTPUT!$G$4)^($B84-OUTPUT!$G$6)</f>
        <v>0</v>
      </c>
      <c r="AE169" s="79">
        <f>-NPV(OUTPUT!$G$4,AE85:AE$100)/(1+OUTPUT!$G$4)^($B84-OUTPUT!$G$6)</f>
        <v>0</v>
      </c>
      <c r="AF169" s="79">
        <f>-NPV(OUTPUT!$G$4,AF85:AF$100)/(1+OUTPUT!$G$4)^($B84-OUTPUT!$G$6)</f>
        <v>0</v>
      </c>
      <c r="AG169" s="79">
        <f>-NPV(OUTPUT!$G$4,AG85:AG$100)/(1+OUTPUT!$G$4)^($B84-OUTPUT!$G$6)</f>
        <v>0</v>
      </c>
      <c r="AH169" s="79">
        <f>-NPV(OUTPUT!$G$4,AH85:AH$100)/(1+OUTPUT!$G$4)^($B84-OUTPUT!$G$6)</f>
        <v>0</v>
      </c>
      <c r="AI169" s="79">
        <f>-NPV(OUTPUT!$G$4,AI85:AI$100)/(1+OUTPUT!$G$4)^($B84-OUTPUT!$G$6)</f>
        <v>0</v>
      </c>
      <c r="AJ169" s="79">
        <f>-NPV(OUTPUT!$G$4,AJ85:AJ$100)/(1+OUTPUT!$G$4)^($B84-OUTPUT!$G$6)</f>
        <v>0</v>
      </c>
      <c r="AK169" s="79">
        <f>-NPV(OUTPUT!$G$4,AK85:AK$100)/(1+OUTPUT!$G$4)^($B84-OUTPUT!$G$6)</f>
        <v>0</v>
      </c>
      <c r="AL169" s="79">
        <f>-NPV(OUTPUT!$G$4,AL85:AL$100)/(1+OUTPUT!$G$4)^($B84-OUTPUT!$G$6)</f>
        <v>0</v>
      </c>
      <c r="AM169" s="79">
        <f>-NPV(OUTPUT!$G$4,AM85:AM$100)/(1+OUTPUT!$G$4)^($B84-OUTPUT!$G$6)</f>
        <v>0</v>
      </c>
      <c r="AN169" s="79">
        <f>-NPV(OUTPUT!$G$4,AN85:AN$100)/(1+OUTPUT!$G$4)^($B84-OUTPUT!$G$6)</f>
        <v>0</v>
      </c>
      <c r="AO169" s="79">
        <f>-NPV(OUTPUT!$G$4,AO85:AO$100)/(1+OUTPUT!$G$4)^($B84-OUTPUT!$G$6)</f>
        <v>0</v>
      </c>
      <c r="AP169" s="79">
        <f>-NPV(OUTPUT!$G$4,AP85:AP$100)/(1+OUTPUT!$G$4)^($B84-OUTPUT!$G$6)</f>
        <v>0</v>
      </c>
      <c r="AQ169" s="79">
        <f>-NPV(OUTPUT!$G$4,AQ85:AQ$100)/(1+OUTPUT!$G$4)^($B84-OUTPUT!$G$6)</f>
        <v>0</v>
      </c>
      <c r="AR169" s="79">
        <f>-NPV(OUTPUT!$G$4,AR85:AR$100)/(1+OUTPUT!$G$4)^($B84-OUTPUT!$G$6)</f>
        <v>0</v>
      </c>
      <c r="AS169" s="79">
        <f>-NPV(OUTPUT!$G$4,AS85:AS$100)/(1+OUTPUT!$G$4)^($B84-OUTPUT!$G$6)</f>
        <v>0</v>
      </c>
      <c r="AT169" s="79">
        <f>-NPV(OUTPUT!$G$4,AT85:AT$100)/(1+OUTPUT!$G$4)^($B84-OUTPUT!$G$6)</f>
        <v>0</v>
      </c>
      <c r="AU169" s="79">
        <f>-NPV(OUTPUT!$G$4,AU85:AU$100)/(1+OUTPUT!$G$4)^($B84-OUTPUT!$G$6)</f>
        <v>0</v>
      </c>
      <c r="AV169" s="79">
        <f>-NPV(OUTPUT!$G$4,AV85:AV$100)/(1+OUTPUT!$G$4)^($B84-OUTPUT!$G$6)</f>
        <v>0</v>
      </c>
      <c r="AW169" s="79">
        <f>-NPV(OUTPUT!$G$4,AW85:AW$100)/(1+OUTPUT!$G$4)^($B84-OUTPUT!$G$6)</f>
        <v>0</v>
      </c>
      <c r="AX169" s="79">
        <f>-NPV(OUTPUT!$G$4,AX85:AX$100)/(1+OUTPUT!$G$4)^($B84-OUTPUT!$G$6)</f>
        <v>0</v>
      </c>
      <c r="AY169" s="79">
        <f>-NPV(OUTPUT!$G$4,AY85:AY$100)/(1+OUTPUT!$G$4)^($B84-OUTPUT!$G$6)</f>
        <v>0</v>
      </c>
      <c r="AZ169" s="79">
        <f>-NPV(OUTPUT!$G$4,AZ85:AZ$100)/(1+OUTPUT!$G$4)^($B84-OUTPUT!$G$6)</f>
        <v>0</v>
      </c>
      <c r="BA169" s="79">
        <f>-NPV(OUTPUT!$G$4,BA85:BA$100)/(1+OUTPUT!$G$4)^($B84-OUTPUT!$G$6)</f>
        <v>0</v>
      </c>
      <c r="BB169" s="79">
        <f>-NPV(OUTPUT!$G$4,BB85:BB$100)/(1+OUTPUT!$G$4)^($B84-OUTPUT!$G$6)</f>
        <v>0</v>
      </c>
      <c r="BC169" s="79">
        <f>-NPV(OUTPUT!$G$4,BC85:BC$100)/(1+OUTPUT!$G$4)^($B84-OUTPUT!$G$6)</f>
        <v>0</v>
      </c>
      <c r="BD169" s="79">
        <f>-NPV(OUTPUT!$G$4,BD85:BD$100)/(1+OUTPUT!$G$4)^($B84-OUTPUT!$G$6)</f>
        <v>0</v>
      </c>
      <c r="BE169" s="79">
        <f>-NPV(OUTPUT!$G$4,BE85:BE$100)/(1+OUTPUT!$G$4)^($B84-OUTPUT!$G$6)</f>
        <v>0</v>
      </c>
      <c r="BF169" s="79">
        <f>-NPV(OUTPUT!$G$4,BF85:BF$100)/(1+OUTPUT!$G$4)^($B84-OUTPUT!$G$6)</f>
        <v>0</v>
      </c>
      <c r="BG169" s="79">
        <f>-NPV(OUTPUT!$G$4,BG85:BG$100)/(1+OUTPUT!$G$4)^($B84-OUTPUT!$G$6)</f>
        <v>0</v>
      </c>
      <c r="BH169" s="79">
        <f>-NPV(OUTPUT!$G$4,BH85:BH$100)/(1+OUTPUT!$G$4)^($B84-OUTPUT!$G$6)</f>
        <v>0</v>
      </c>
      <c r="BI169" s="79">
        <f>-NPV(OUTPUT!$G$4,BI85:BI$100)/(1+OUTPUT!$G$4)^($B84-OUTPUT!$G$6)</f>
        <v>0</v>
      </c>
      <c r="BJ169" s="79">
        <f>-NPV(OUTPUT!$G$4,BJ85:BJ$100)/(1+OUTPUT!$G$4)^($B84-OUTPUT!$G$6)</f>
        <v>0</v>
      </c>
      <c r="BK169" s="79">
        <f>-NPV(OUTPUT!$G$4,BK85:BK$100)/(1+OUTPUT!$G$4)^($B84-OUTPUT!$G$6)</f>
        <v>0</v>
      </c>
      <c r="BL169" s="79">
        <f>-NPV(OUTPUT!$G$4,BL85:BL$100)/(1+OUTPUT!$G$4)^($B84-OUTPUT!$G$6)</f>
        <v>0</v>
      </c>
      <c r="BM169" s="79">
        <f>-NPV(OUTPUT!$G$4,BM85:BM$100)/(1+OUTPUT!$G$4)^($B84-OUTPUT!$G$6)</f>
        <v>0</v>
      </c>
      <c r="BN169" s="79">
        <f>-NPV(OUTPUT!$G$4,BN85:BN$100)/(1+OUTPUT!$G$4)^($B84-OUTPUT!$G$6)</f>
        <v>0</v>
      </c>
      <c r="BO169" s="79">
        <f>-NPV(OUTPUT!$G$4,BO85:BO$100)/(1+OUTPUT!$G$4)^($B84-OUTPUT!$G$6)</f>
        <v>0</v>
      </c>
      <c r="BP169" s="79">
        <f>-NPV(OUTPUT!$G$4,BP85:BP$100)/(1+OUTPUT!$G$4)^($B84-OUTPUT!$G$6)</f>
        <v>0</v>
      </c>
      <c r="BQ169" s="79">
        <f>-NPV(OUTPUT!$G$4,BQ85:BQ$100)/(1+OUTPUT!$G$4)^($B84-OUTPUT!$G$6)</f>
        <v>0</v>
      </c>
      <c r="BR169" s="79">
        <f>-NPV(OUTPUT!$G$4,BR85:BR$100)/(1+OUTPUT!$G$4)^($B84-OUTPUT!$G$6)</f>
        <v>0</v>
      </c>
      <c r="BS169" s="79">
        <f>-NPV(OUTPUT!$G$4,BS85:BS$100)/(1+OUTPUT!$G$4)^($B84-OUTPUT!$G$6)</f>
        <v>0</v>
      </c>
      <c r="BT169" s="79">
        <f>-NPV(OUTPUT!$G$4,BT85:BT$100)/(1+OUTPUT!$G$4)^($B84-OUTPUT!$G$6)</f>
        <v>0</v>
      </c>
      <c r="BU169" s="79">
        <f>-NPV(OUTPUT!$G$4,BU85:BU$100)/(1+OUTPUT!$G$4)^($B84-OUTPUT!$G$6)</f>
        <v>0</v>
      </c>
      <c r="BV169" s="79">
        <f>-NPV(OUTPUT!$G$4,BV85:BV$100)/(1+OUTPUT!$G$4)^($B84-OUTPUT!$G$6)</f>
        <v>0</v>
      </c>
      <c r="BW169" s="79">
        <f>-NPV(OUTPUT!$G$4,BW85:BW$100)/(1+OUTPUT!$G$4)^($B84-OUTPUT!$G$6)</f>
        <v>0</v>
      </c>
      <c r="BX169" s="79">
        <f>-NPV(OUTPUT!$G$4,BX85:BX$100)/(1+OUTPUT!$G$4)^($B84-OUTPUT!$G$6)</f>
        <v>0</v>
      </c>
      <c r="BY169" s="79">
        <f>-NPV(OUTPUT!$G$4,BY85:BY$100)/(1+OUTPUT!$G$4)^($B84-OUTPUT!$G$6)</f>
        <v>0</v>
      </c>
      <c r="BZ169" s="79">
        <f>-NPV(OUTPUT!$G$4,BZ85:BZ$100)/(1+OUTPUT!$G$4)^($B84-OUTPUT!$G$6)</f>
        <v>0</v>
      </c>
      <c r="CA169" s="79">
        <f>-NPV(OUTPUT!$G$4,CA85:CA$100)/(1+OUTPUT!$G$4)^($B84-OUTPUT!$G$6)</f>
        <v>0</v>
      </c>
      <c r="CB169" s="79">
        <f>-NPV(OUTPUT!$G$4,CB85:CB$100)/(1+OUTPUT!$G$4)^($B84-OUTPUT!$G$6)</f>
        <v>0</v>
      </c>
      <c r="CC169" s="79">
        <f>-NPV(OUTPUT!$G$4,CC85:CC$100)/(1+OUTPUT!$G$4)^($B84-OUTPUT!$G$6)</f>
        <v>0</v>
      </c>
      <c r="CD169" s="79">
        <f>-NPV(OUTPUT!$G$4,CD85:CD$100)/(1+OUTPUT!$G$4)^($B84-OUTPUT!$G$6)</f>
        <v>0</v>
      </c>
      <c r="CE169" s="79">
        <f>-NPV(OUTPUT!$G$4,CE85:CE$100)/(1+OUTPUT!$G$4)^($B84-OUTPUT!$G$6)</f>
        <v>0</v>
      </c>
      <c r="CF169" s="79">
        <f>-NPV(OUTPUT!$G$4,CF85:CF$100)/(1+OUTPUT!$G$4)^($B84-OUTPUT!$G$6)</f>
        <v>0</v>
      </c>
      <c r="CG169" s="45">
        <f>SUM(D169:BP169)</f>
        <v>0</v>
      </c>
    </row>
    <row r="170" spans="2:85" x14ac:dyDescent="0.2">
      <c r="B170" s="20">
        <f t="shared" ref="B170:B184" si="132">B85</f>
        <v>2087</v>
      </c>
      <c r="C170"/>
      <c r="D170" s="79">
        <f>-NPV(OUTPUT!$G$4,D86:D$100)/(1+OUTPUT!$G$4)^($B85-OUTPUT!$G$6)</f>
        <v>0</v>
      </c>
      <c r="E170" s="79">
        <f>-NPV(OUTPUT!$G$4,E86:E$100)/(1+OUTPUT!$G$4)^($B85-OUTPUT!$G$6)</f>
        <v>0</v>
      </c>
      <c r="F170" s="79">
        <f>-NPV(OUTPUT!$G$4,F86:F$100)/(1+OUTPUT!$G$4)^($B85-OUTPUT!$G$6)</f>
        <v>0</v>
      </c>
      <c r="G170" s="79">
        <f>-NPV(OUTPUT!$G$4,G86:G$100)/(1+OUTPUT!$G$4)^($B85-OUTPUT!$G$6)</f>
        <v>0</v>
      </c>
      <c r="H170" s="79">
        <f>-NPV(OUTPUT!$G$4,H86:H$100)/(1+OUTPUT!$G$4)^($B85-OUTPUT!$G$6)</f>
        <v>0</v>
      </c>
      <c r="I170" s="79">
        <f>-NPV(OUTPUT!$G$4,I86:I$100)/(1+OUTPUT!$G$4)^($B85-OUTPUT!$G$6)</f>
        <v>0</v>
      </c>
      <c r="J170" s="79">
        <f>-NPV(OUTPUT!$G$4,J86:J$100)/(1+OUTPUT!$G$4)^($B85-OUTPUT!$G$6)</f>
        <v>0</v>
      </c>
      <c r="K170" s="79">
        <f>-NPV(OUTPUT!$G$4,K86:K$100)/(1+OUTPUT!$G$4)^($B85-OUTPUT!$G$6)</f>
        <v>0</v>
      </c>
      <c r="L170" s="79">
        <f>-NPV(OUTPUT!$G$4,L86:L$100)/(1+OUTPUT!$G$4)^($B85-OUTPUT!$G$6)</f>
        <v>0</v>
      </c>
      <c r="M170" s="79">
        <f>-NPV(OUTPUT!$G$4,M86:M$100)/(1+OUTPUT!$G$4)^($B85-OUTPUT!$G$6)</f>
        <v>0</v>
      </c>
      <c r="N170" s="79">
        <f>-NPV(OUTPUT!$G$4,N86:N$100)/(1+OUTPUT!$G$4)^($B85-OUTPUT!$G$6)</f>
        <v>0</v>
      </c>
      <c r="O170" s="79">
        <f>-NPV(OUTPUT!$G$4,O86:O$100)/(1+OUTPUT!$G$4)^($B85-OUTPUT!$G$6)</f>
        <v>0</v>
      </c>
      <c r="P170" s="79">
        <f>-NPV(OUTPUT!$G$4,P86:P$100)/(1+OUTPUT!$G$4)^($B85-OUTPUT!$G$6)</f>
        <v>0</v>
      </c>
      <c r="Q170" s="79">
        <f>-NPV(OUTPUT!$G$4,Q86:Q$100)/(1+OUTPUT!$G$4)^($B85-OUTPUT!$G$6)</f>
        <v>0</v>
      </c>
      <c r="R170" s="79">
        <f>-NPV(OUTPUT!$G$4,R86:R$100)/(1+OUTPUT!$G$4)^($B85-OUTPUT!$G$6)</f>
        <v>0</v>
      </c>
      <c r="S170" s="79">
        <f>-NPV(OUTPUT!$G$4,S86:S$100)/(1+OUTPUT!$G$4)^($B85-OUTPUT!$G$6)</f>
        <v>0</v>
      </c>
      <c r="T170" s="79">
        <f>-NPV(OUTPUT!$G$4,T86:T$100)/(1+OUTPUT!$G$4)^($B85-OUTPUT!$G$6)</f>
        <v>0</v>
      </c>
      <c r="U170" s="79">
        <f>-NPV(OUTPUT!$G$4,U86:U$100)/(1+OUTPUT!$G$4)^($B85-OUTPUT!$G$6)</f>
        <v>0</v>
      </c>
      <c r="V170" s="79">
        <f>-NPV(OUTPUT!$G$4,V86:V$100)/(1+OUTPUT!$G$4)^($B85-OUTPUT!$G$6)</f>
        <v>0</v>
      </c>
      <c r="W170" s="79">
        <f>-NPV(OUTPUT!$G$4,W86:W$100)/(1+OUTPUT!$G$4)^($B85-OUTPUT!$G$6)</f>
        <v>0</v>
      </c>
      <c r="X170" s="79">
        <f>-NPV(OUTPUT!$G$4,X86:X$100)/(1+OUTPUT!$G$4)^($B85-OUTPUT!$G$6)</f>
        <v>0</v>
      </c>
      <c r="Y170" s="79">
        <f>-NPV(OUTPUT!$G$4,Y86:Y$100)/(1+OUTPUT!$G$4)^($B85-OUTPUT!$G$6)</f>
        <v>0</v>
      </c>
      <c r="Z170" s="79">
        <f>-NPV(OUTPUT!$G$4,Z86:Z$100)/(1+OUTPUT!$G$4)^($B85-OUTPUT!$G$6)</f>
        <v>0</v>
      </c>
      <c r="AA170" s="79">
        <f>-NPV(OUTPUT!$G$4,AA86:AA$100)/(1+OUTPUT!$G$4)^($B85-OUTPUT!$G$6)</f>
        <v>0</v>
      </c>
      <c r="AB170" s="79">
        <f>-NPV(OUTPUT!$G$4,AB86:AB$100)/(1+OUTPUT!$G$4)^($B85-OUTPUT!$G$6)</f>
        <v>0</v>
      </c>
      <c r="AC170" s="79">
        <f>-NPV(OUTPUT!$G$4,AC86:AC$100)/(1+OUTPUT!$G$4)^($B85-OUTPUT!$G$6)</f>
        <v>0</v>
      </c>
      <c r="AD170" s="79">
        <f>-NPV(OUTPUT!$G$4,AD86:AD$100)/(1+OUTPUT!$G$4)^($B85-OUTPUT!$G$6)</f>
        <v>0</v>
      </c>
      <c r="AE170" s="79">
        <f>-NPV(OUTPUT!$G$4,AE86:AE$100)/(1+OUTPUT!$G$4)^($B85-OUTPUT!$G$6)</f>
        <v>0</v>
      </c>
      <c r="AF170" s="79">
        <f>-NPV(OUTPUT!$G$4,AF86:AF$100)/(1+OUTPUT!$G$4)^($B85-OUTPUT!$G$6)</f>
        <v>0</v>
      </c>
      <c r="AG170" s="79">
        <f>-NPV(OUTPUT!$G$4,AG86:AG$100)/(1+OUTPUT!$G$4)^($B85-OUTPUT!$G$6)</f>
        <v>0</v>
      </c>
      <c r="AH170" s="79">
        <f>-NPV(OUTPUT!$G$4,AH86:AH$100)/(1+OUTPUT!$G$4)^($B85-OUTPUT!$G$6)</f>
        <v>0</v>
      </c>
      <c r="AI170" s="79">
        <f>-NPV(OUTPUT!$G$4,AI86:AI$100)/(1+OUTPUT!$G$4)^($B85-OUTPUT!$G$6)</f>
        <v>0</v>
      </c>
      <c r="AJ170" s="79">
        <f>-NPV(OUTPUT!$G$4,AJ86:AJ$100)/(1+OUTPUT!$G$4)^($B85-OUTPUT!$G$6)</f>
        <v>0</v>
      </c>
      <c r="AK170" s="79">
        <f>-NPV(OUTPUT!$G$4,AK86:AK$100)/(1+OUTPUT!$G$4)^($B85-OUTPUT!$G$6)</f>
        <v>0</v>
      </c>
      <c r="AL170" s="79">
        <f>-NPV(OUTPUT!$G$4,AL86:AL$100)/(1+OUTPUT!$G$4)^($B85-OUTPUT!$G$6)</f>
        <v>0</v>
      </c>
      <c r="AM170" s="79">
        <f>-NPV(OUTPUT!$G$4,AM86:AM$100)/(1+OUTPUT!$G$4)^($B85-OUTPUT!$G$6)</f>
        <v>0</v>
      </c>
      <c r="AN170" s="79">
        <f>-NPV(OUTPUT!$G$4,AN86:AN$100)/(1+OUTPUT!$G$4)^($B85-OUTPUT!$G$6)</f>
        <v>0</v>
      </c>
      <c r="AO170" s="79">
        <f>-NPV(OUTPUT!$G$4,AO86:AO$100)/(1+OUTPUT!$G$4)^($B85-OUTPUT!$G$6)</f>
        <v>0</v>
      </c>
      <c r="AP170" s="79">
        <f>-NPV(OUTPUT!$G$4,AP86:AP$100)/(1+OUTPUT!$G$4)^($B85-OUTPUT!$G$6)</f>
        <v>0</v>
      </c>
      <c r="AQ170" s="79">
        <f>-NPV(OUTPUT!$G$4,AQ86:AQ$100)/(1+OUTPUT!$G$4)^($B85-OUTPUT!$G$6)</f>
        <v>0</v>
      </c>
      <c r="AR170" s="79">
        <f>-NPV(OUTPUT!$G$4,AR86:AR$100)/(1+OUTPUT!$G$4)^($B85-OUTPUT!$G$6)</f>
        <v>0</v>
      </c>
      <c r="AS170" s="79">
        <f>-NPV(OUTPUT!$G$4,AS86:AS$100)/(1+OUTPUT!$G$4)^($B85-OUTPUT!$G$6)</f>
        <v>0</v>
      </c>
      <c r="AT170" s="79">
        <f>-NPV(OUTPUT!$G$4,AT86:AT$100)/(1+OUTPUT!$G$4)^($B85-OUTPUT!$G$6)</f>
        <v>0</v>
      </c>
      <c r="AU170" s="79">
        <f>-NPV(OUTPUT!$G$4,AU86:AU$100)/(1+OUTPUT!$G$4)^($B85-OUTPUT!$G$6)</f>
        <v>0</v>
      </c>
      <c r="AV170" s="79">
        <f>-NPV(OUTPUT!$G$4,AV86:AV$100)/(1+OUTPUT!$G$4)^($B85-OUTPUT!$G$6)</f>
        <v>0</v>
      </c>
      <c r="AW170" s="79">
        <f>-NPV(OUTPUT!$G$4,AW86:AW$100)/(1+OUTPUT!$G$4)^($B85-OUTPUT!$G$6)</f>
        <v>0</v>
      </c>
      <c r="AX170" s="79">
        <f>-NPV(OUTPUT!$G$4,AX86:AX$100)/(1+OUTPUT!$G$4)^($B85-OUTPUT!$G$6)</f>
        <v>0</v>
      </c>
      <c r="AY170" s="79">
        <f>-NPV(OUTPUT!$G$4,AY86:AY$100)/(1+OUTPUT!$G$4)^($B85-OUTPUT!$G$6)</f>
        <v>0</v>
      </c>
      <c r="AZ170" s="79">
        <f>-NPV(OUTPUT!$G$4,AZ86:AZ$100)/(1+OUTPUT!$G$4)^($B85-OUTPUT!$G$6)</f>
        <v>0</v>
      </c>
      <c r="BA170" s="79">
        <f>-NPV(OUTPUT!$G$4,BA86:BA$100)/(1+OUTPUT!$G$4)^($B85-OUTPUT!$G$6)</f>
        <v>0</v>
      </c>
      <c r="BB170" s="79">
        <f>-NPV(OUTPUT!$G$4,BB86:BB$100)/(1+OUTPUT!$G$4)^($B85-OUTPUT!$G$6)</f>
        <v>0</v>
      </c>
      <c r="BC170" s="79">
        <f>-NPV(OUTPUT!$G$4,BC86:BC$100)/(1+OUTPUT!$G$4)^($B85-OUTPUT!$G$6)</f>
        <v>0</v>
      </c>
      <c r="BD170" s="79">
        <f>-NPV(OUTPUT!$G$4,BD86:BD$100)/(1+OUTPUT!$G$4)^($B85-OUTPUT!$G$6)</f>
        <v>0</v>
      </c>
      <c r="BE170" s="79">
        <f>-NPV(OUTPUT!$G$4,BE86:BE$100)/(1+OUTPUT!$G$4)^($B85-OUTPUT!$G$6)</f>
        <v>0</v>
      </c>
      <c r="BF170" s="79">
        <f>-NPV(OUTPUT!$G$4,BF86:BF$100)/(1+OUTPUT!$G$4)^($B85-OUTPUT!$G$6)</f>
        <v>0</v>
      </c>
      <c r="BG170" s="79">
        <f>-NPV(OUTPUT!$G$4,BG86:BG$100)/(1+OUTPUT!$G$4)^($B85-OUTPUT!$G$6)</f>
        <v>0</v>
      </c>
      <c r="BH170" s="79">
        <f>-NPV(OUTPUT!$G$4,BH86:BH$100)/(1+OUTPUT!$G$4)^($B85-OUTPUT!$G$6)</f>
        <v>0</v>
      </c>
      <c r="BI170" s="79">
        <f>-NPV(OUTPUT!$G$4,BI86:BI$100)/(1+OUTPUT!$G$4)^($B85-OUTPUT!$G$6)</f>
        <v>0</v>
      </c>
      <c r="BJ170" s="79">
        <f>-NPV(OUTPUT!$G$4,BJ86:BJ$100)/(1+OUTPUT!$G$4)^($B85-OUTPUT!$G$6)</f>
        <v>0</v>
      </c>
      <c r="BK170" s="79">
        <f>-NPV(OUTPUT!$G$4,BK86:BK$100)/(1+OUTPUT!$G$4)^($B85-OUTPUT!$G$6)</f>
        <v>0</v>
      </c>
      <c r="BL170" s="79">
        <f>-NPV(OUTPUT!$G$4,BL86:BL$100)/(1+OUTPUT!$G$4)^($B85-OUTPUT!$G$6)</f>
        <v>0</v>
      </c>
      <c r="BM170" s="79">
        <f>-NPV(OUTPUT!$G$4,BM86:BM$100)/(1+OUTPUT!$G$4)^($B85-OUTPUT!$G$6)</f>
        <v>0</v>
      </c>
      <c r="BN170" s="79">
        <f>-NPV(OUTPUT!$G$4,BN86:BN$100)/(1+OUTPUT!$G$4)^($B85-OUTPUT!$G$6)</f>
        <v>0</v>
      </c>
      <c r="BO170" s="79">
        <f>-NPV(OUTPUT!$G$4,BO86:BO$100)/(1+OUTPUT!$G$4)^($B85-OUTPUT!$G$6)</f>
        <v>0</v>
      </c>
      <c r="BP170" s="79">
        <f>-NPV(OUTPUT!$G$4,BP86:BP$100)/(1+OUTPUT!$G$4)^($B85-OUTPUT!$G$6)</f>
        <v>0</v>
      </c>
      <c r="BQ170" s="79">
        <f>-NPV(OUTPUT!$G$4,BQ86:BQ$100)/(1+OUTPUT!$G$4)^($B85-OUTPUT!$G$6)</f>
        <v>0</v>
      </c>
      <c r="BR170" s="79">
        <f>-NPV(OUTPUT!$G$4,BR86:BR$100)/(1+OUTPUT!$G$4)^($B85-OUTPUT!$G$6)</f>
        <v>0</v>
      </c>
      <c r="BS170" s="79">
        <f>-NPV(OUTPUT!$G$4,BS86:BS$100)/(1+OUTPUT!$G$4)^($B85-OUTPUT!$G$6)</f>
        <v>0</v>
      </c>
      <c r="BT170" s="79">
        <f>-NPV(OUTPUT!$G$4,BT86:BT$100)/(1+OUTPUT!$G$4)^($B85-OUTPUT!$G$6)</f>
        <v>0</v>
      </c>
      <c r="BU170" s="79">
        <f>-NPV(OUTPUT!$G$4,BU86:BU$100)/(1+OUTPUT!$G$4)^($B85-OUTPUT!$G$6)</f>
        <v>0</v>
      </c>
      <c r="BV170" s="79">
        <f>-NPV(OUTPUT!$G$4,BV86:BV$100)/(1+OUTPUT!$G$4)^($B85-OUTPUT!$G$6)</f>
        <v>0</v>
      </c>
      <c r="BW170" s="79">
        <f>-NPV(OUTPUT!$G$4,BW86:BW$100)/(1+OUTPUT!$G$4)^($B85-OUTPUT!$G$6)</f>
        <v>0</v>
      </c>
      <c r="BX170" s="79">
        <f>-NPV(OUTPUT!$G$4,BX86:BX$100)/(1+OUTPUT!$G$4)^($B85-OUTPUT!$G$6)</f>
        <v>0</v>
      </c>
      <c r="BY170" s="79">
        <f>-NPV(OUTPUT!$G$4,BY86:BY$100)/(1+OUTPUT!$G$4)^($B85-OUTPUT!$G$6)</f>
        <v>0</v>
      </c>
      <c r="BZ170" s="79">
        <f>-NPV(OUTPUT!$G$4,BZ86:BZ$100)/(1+OUTPUT!$G$4)^($B85-OUTPUT!$G$6)</f>
        <v>0</v>
      </c>
      <c r="CA170" s="79">
        <f>-NPV(OUTPUT!$G$4,CA86:CA$100)/(1+OUTPUT!$G$4)^($B85-OUTPUT!$G$6)</f>
        <v>0</v>
      </c>
      <c r="CB170" s="79">
        <f>-NPV(OUTPUT!$G$4,CB86:CB$100)/(1+OUTPUT!$G$4)^($B85-OUTPUT!$G$6)</f>
        <v>0</v>
      </c>
      <c r="CC170" s="79">
        <f>-NPV(OUTPUT!$G$4,CC86:CC$100)/(1+OUTPUT!$G$4)^($B85-OUTPUT!$G$6)</f>
        <v>0</v>
      </c>
      <c r="CD170" s="79">
        <f>-NPV(OUTPUT!$G$4,CD86:CD$100)/(1+OUTPUT!$G$4)^($B85-OUTPUT!$G$6)</f>
        <v>0</v>
      </c>
      <c r="CE170" s="79">
        <f>-NPV(OUTPUT!$G$4,CE86:CE$100)/(1+OUTPUT!$G$4)^($B85-OUTPUT!$G$6)</f>
        <v>0</v>
      </c>
      <c r="CF170" s="79">
        <f>-NPV(OUTPUT!$G$4,CF86:CF$100)/(1+OUTPUT!$G$4)^($B85-OUTPUT!$G$6)</f>
        <v>0</v>
      </c>
      <c r="CG170" s="45">
        <f>SUM(D170:BQ170)</f>
        <v>0</v>
      </c>
    </row>
    <row r="171" spans="2:85" x14ac:dyDescent="0.2">
      <c r="B171" s="20">
        <f t="shared" si="132"/>
        <v>2088</v>
      </c>
      <c r="C171"/>
      <c r="D171" s="79">
        <f>-NPV(OUTPUT!$G$4,D87:D$100)/(1+OUTPUT!$G$4)^($B86-OUTPUT!$G$6)</f>
        <v>0</v>
      </c>
      <c r="E171" s="79">
        <f>-NPV(OUTPUT!$G$4,E87:E$100)/(1+OUTPUT!$G$4)^($B86-OUTPUT!$G$6)</f>
        <v>0</v>
      </c>
      <c r="F171" s="79">
        <f>-NPV(OUTPUT!$G$4,F87:F$100)/(1+OUTPUT!$G$4)^($B86-OUTPUT!$G$6)</f>
        <v>0</v>
      </c>
      <c r="G171" s="79">
        <f>-NPV(OUTPUT!$G$4,G87:G$100)/(1+OUTPUT!$G$4)^($B86-OUTPUT!$G$6)</f>
        <v>0</v>
      </c>
      <c r="H171" s="79">
        <f>-NPV(OUTPUT!$G$4,H87:H$100)/(1+OUTPUT!$G$4)^($B86-OUTPUT!$G$6)</f>
        <v>0</v>
      </c>
      <c r="I171" s="79">
        <f>-NPV(OUTPUT!$G$4,I87:I$100)/(1+OUTPUT!$G$4)^($B86-OUTPUT!$G$6)</f>
        <v>0</v>
      </c>
      <c r="J171" s="79">
        <f>-NPV(OUTPUT!$G$4,J87:J$100)/(1+OUTPUT!$G$4)^($B86-OUTPUT!$G$6)</f>
        <v>0</v>
      </c>
      <c r="K171" s="79">
        <f>-NPV(OUTPUT!$G$4,K87:K$100)/(1+OUTPUT!$G$4)^($B86-OUTPUT!$G$6)</f>
        <v>0</v>
      </c>
      <c r="L171" s="79">
        <f>-NPV(OUTPUT!$G$4,L87:L$100)/(1+OUTPUT!$G$4)^($B86-OUTPUT!$G$6)</f>
        <v>0</v>
      </c>
      <c r="M171" s="79">
        <f>-NPV(OUTPUT!$G$4,M87:M$100)/(1+OUTPUT!$G$4)^($B86-OUTPUT!$G$6)</f>
        <v>0</v>
      </c>
      <c r="N171" s="79">
        <f>-NPV(OUTPUT!$G$4,N87:N$100)/(1+OUTPUT!$G$4)^($B86-OUTPUT!$G$6)</f>
        <v>0</v>
      </c>
      <c r="O171" s="79">
        <f>-NPV(OUTPUT!$G$4,O87:O$100)/(1+OUTPUT!$G$4)^($B86-OUTPUT!$G$6)</f>
        <v>0</v>
      </c>
      <c r="P171" s="79">
        <f>-NPV(OUTPUT!$G$4,P87:P$100)/(1+OUTPUT!$G$4)^($B86-OUTPUT!$G$6)</f>
        <v>0</v>
      </c>
      <c r="Q171" s="79">
        <f>-NPV(OUTPUT!$G$4,Q87:Q$100)/(1+OUTPUT!$G$4)^($B86-OUTPUT!$G$6)</f>
        <v>0</v>
      </c>
      <c r="R171" s="79">
        <f>-NPV(OUTPUT!$G$4,R87:R$100)/(1+OUTPUT!$G$4)^($B86-OUTPUT!$G$6)</f>
        <v>0</v>
      </c>
      <c r="S171" s="79">
        <f>-NPV(OUTPUT!$G$4,S87:S$100)/(1+OUTPUT!$G$4)^($B86-OUTPUT!$G$6)</f>
        <v>0</v>
      </c>
      <c r="T171" s="79">
        <f>-NPV(OUTPUT!$G$4,T87:T$100)/(1+OUTPUT!$G$4)^($B86-OUTPUT!$G$6)</f>
        <v>0</v>
      </c>
      <c r="U171" s="79">
        <f>-NPV(OUTPUT!$G$4,U87:U$100)/(1+OUTPUT!$G$4)^($B86-OUTPUT!$G$6)</f>
        <v>0</v>
      </c>
      <c r="V171" s="79">
        <f>-NPV(OUTPUT!$G$4,V87:V$100)/(1+OUTPUT!$G$4)^($B86-OUTPUT!$G$6)</f>
        <v>0</v>
      </c>
      <c r="W171" s="79">
        <f>-NPV(OUTPUT!$G$4,W87:W$100)/(1+OUTPUT!$G$4)^($B86-OUTPUT!$G$6)</f>
        <v>0</v>
      </c>
      <c r="X171" s="79">
        <f>-NPV(OUTPUT!$G$4,X87:X$100)/(1+OUTPUT!$G$4)^($B86-OUTPUT!$G$6)</f>
        <v>0</v>
      </c>
      <c r="Y171" s="79">
        <f>-NPV(OUTPUT!$G$4,Y87:Y$100)/(1+OUTPUT!$G$4)^($B86-OUTPUT!$G$6)</f>
        <v>0</v>
      </c>
      <c r="Z171" s="79">
        <f>-NPV(OUTPUT!$G$4,Z87:Z$100)/(1+OUTPUT!$G$4)^($B86-OUTPUT!$G$6)</f>
        <v>0</v>
      </c>
      <c r="AA171" s="79">
        <f>-NPV(OUTPUT!$G$4,AA87:AA$100)/(1+OUTPUT!$G$4)^($B86-OUTPUT!$G$6)</f>
        <v>0</v>
      </c>
      <c r="AB171" s="79">
        <f>-NPV(OUTPUT!$G$4,AB87:AB$100)/(1+OUTPUT!$G$4)^($B86-OUTPUT!$G$6)</f>
        <v>0</v>
      </c>
      <c r="AC171" s="79">
        <f>-NPV(OUTPUT!$G$4,AC87:AC$100)/(1+OUTPUT!$G$4)^($B86-OUTPUT!$G$6)</f>
        <v>0</v>
      </c>
      <c r="AD171" s="79">
        <f>-NPV(OUTPUT!$G$4,AD87:AD$100)/(1+OUTPUT!$G$4)^($B86-OUTPUT!$G$6)</f>
        <v>0</v>
      </c>
      <c r="AE171" s="79">
        <f>-NPV(OUTPUT!$G$4,AE87:AE$100)/(1+OUTPUT!$G$4)^($B86-OUTPUT!$G$6)</f>
        <v>0</v>
      </c>
      <c r="AF171" s="79">
        <f>-NPV(OUTPUT!$G$4,AF87:AF$100)/(1+OUTPUT!$G$4)^($B86-OUTPUT!$G$6)</f>
        <v>0</v>
      </c>
      <c r="AG171" s="79">
        <f>-NPV(OUTPUT!$G$4,AG87:AG$100)/(1+OUTPUT!$G$4)^($B86-OUTPUT!$G$6)</f>
        <v>0</v>
      </c>
      <c r="AH171" s="79">
        <f>-NPV(OUTPUT!$G$4,AH87:AH$100)/(1+OUTPUT!$G$4)^($B86-OUTPUT!$G$6)</f>
        <v>0</v>
      </c>
      <c r="AI171" s="79">
        <f>-NPV(OUTPUT!$G$4,AI87:AI$100)/(1+OUTPUT!$G$4)^($B86-OUTPUT!$G$6)</f>
        <v>0</v>
      </c>
      <c r="AJ171" s="79">
        <f>-NPV(OUTPUT!$G$4,AJ87:AJ$100)/(1+OUTPUT!$G$4)^($B86-OUTPUT!$G$6)</f>
        <v>0</v>
      </c>
      <c r="AK171" s="79">
        <f>-NPV(OUTPUT!$G$4,AK87:AK$100)/(1+OUTPUT!$G$4)^($B86-OUTPUT!$G$6)</f>
        <v>0</v>
      </c>
      <c r="AL171" s="79">
        <f>-NPV(OUTPUT!$G$4,AL87:AL$100)/(1+OUTPUT!$G$4)^($B86-OUTPUT!$G$6)</f>
        <v>0</v>
      </c>
      <c r="AM171" s="79">
        <f>-NPV(OUTPUT!$G$4,AM87:AM$100)/(1+OUTPUT!$G$4)^($B86-OUTPUT!$G$6)</f>
        <v>0</v>
      </c>
      <c r="AN171" s="79">
        <f>-NPV(OUTPUT!$G$4,AN87:AN$100)/(1+OUTPUT!$G$4)^($B86-OUTPUT!$G$6)</f>
        <v>0</v>
      </c>
      <c r="AO171" s="79">
        <f>-NPV(OUTPUT!$G$4,AO87:AO$100)/(1+OUTPUT!$G$4)^($B86-OUTPUT!$G$6)</f>
        <v>0</v>
      </c>
      <c r="AP171" s="79">
        <f>-NPV(OUTPUT!$G$4,AP87:AP$100)/(1+OUTPUT!$G$4)^($B86-OUTPUT!$G$6)</f>
        <v>0</v>
      </c>
      <c r="AQ171" s="79">
        <f>-NPV(OUTPUT!$G$4,AQ87:AQ$100)/(1+OUTPUT!$G$4)^($B86-OUTPUT!$G$6)</f>
        <v>0</v>
      </c>
      <c r="AR171" s="79">
        <f>-NPV(OUTPUT!$G$4,AR87:AR$100)/(1+OUTPUT!$G$4)^($B86-OUTPUT!$G$6)</f>
        <v>0</v>
      </c>
      <c r="AS171" s="79">
        <f>-NPV(OUTPUT!$G$4,AS87:AS$100)/(1+OUTPUT!$G$4)^($B86-OUTPUT!$G$6)</f>
        <v>0</v>
      </c>
      <c r="AT171" s="79">
        <f>-NPV(OUTPUT!$G$4,AT87:AT$100)/(1+OUTPUT!$G$4)^($B86-OUTPUT!$G$6)</f>
        <v>0</v>
      </c>
      <c r="AU171" s="79">
        <f>-NPV(OUTPUT!$G$4,AU87:AU$100)/(1+OUTPUT!$G$4)^($B86-OUTPUT!$G$6)</f>
        <v>0</v>
      </c>
      <c r="AV171" s="79">
        <f>-NPV(OUTPUT!$G$4,AV87:AV$100)/(1+OUTPUT!$G$4)^($B86-OUTPUT!$G$6)</f>
        <v>0</v>
      </c>
      <c r="AW171" s="79">
        <f>-NPV(OUTPUT!$G$4,AW87:AW$100)/(1+OUTPUT!$G$4)^($B86-OUTPUT!$G$6)</f>
        <v>0</v>
      </c>
      <c r="AX171" s="79">
        <f>-NPV(OUTPUT!$G$4,AX87:AX$100)/(1+OUTPUT!$G$4)^($B86-OUTPUT!$G$6)</f>
        <v>0</v>
      </c>
      <c r="AY171" s="79">
        <f>-NPV(OUTPUT!$G$4,AY87:AY$100)/(1+OUTPUT!$G$4)^($B86-OUTPUT!$G$6)</f>
        <v>0</v>
      </c>
      <c r="AZ171" s="79">
        <f>-NPV(OUTPUT!$G$4,AZ87:AZ$100)/(1+OUTPUT!$G$4)^($B86-OUTPUT!$G$6)</f>
        <v>0</v>
      </c>
      <c r="BA171" s="79">
        <f>-NPV(OUTPUT!$G$4,BA87:BA$100)/(1+OUTPUT!$G$4)^($B86-OUTPUT!$G$6)</f>
        <v>0</v>
      </c>
      <c r="BB171" s="79">
        <f>-NPV(OUTPUT!$G$4,BB87:BB$100)/(1+OUTPUT!$G$4)^($B86-OUTPUT!$G$6)</f>
        <v>0</v>
      </c>
      <c r="BC171" s="79">
        <f>-NPV(OUTPUT!$G$4,BC87:BC$100)/(1+OUTPUT!$G$4)^($B86-OUTPUT!$G$6)</f>
        <v>0</v>
      </c>
      <c r="BD171" s="79">
        <f>-NPV(OUTPUT!$G$4,BD87:BD$100)/(1+OUTPUT!$G$4)^($B86-OUTPUT!$G$6)</f>
        <v>0</v>
      </c>
      <c r="BE171" s="79">
        <f>-NPV(OUTPUT!$G$4,BE87:BE$100)/(1+OUTPUT!$G$4)^($B86-OUTPUT!$G$6)</f>
        <v>0</v>
      </c>
      <c r="BF171" s="79">
        <f>-NPV(OUTPUT!$G$4,BF87:BF$100)/(1+OUTPUT!$G$4)^($B86-OUTPUT!$G$6)</f>
        <v>0</v>
      </c>
      <c r="BG171" s="79">
        <f>-NPV(OUTPUT!$G$4,BG87:BG$100)/(1+OUTPUT!$G$4)^($B86-OUTPUT!$G$6)</f>
        <v>0</v>
      </c>
      <c r="BH171" s="79">
        <f>-NPV(OUTPUT!$G$4,BH87:BH$100)/(1+OUTPUT!$G$4)^($B86-OUTPUT!$G$6)</f>
        <v>0</v>
      </c>
      <c r="BI171" s="79">
        <f>-NPV(OUTPUT!$G$4,BI87:BI$100)/(1+OUTPUT!$G$4)^($B86-OUTPUT!$G$6)</f>
        <v>0</v>
      </c>
      <c r="BJ171" s="79">
        <f>-NPV(OUTPUT!$G$4,BJ87:BJ$100)/(1+OUTPUT!$G$4)^($B86-OUTPUT!$G$6)</f>
        <v>0</v>
      </c>
      <c r="BK171" s="79">
        <f>-NPV(OUTPUT!$G$4,BK87:BK$100)/(1+OUTPUT!$G$4)^($B86-OUTPUT!$G$6)</f>
        <v>0</v>
      </c>
      <c r="BL171" s="79">
        <f>-NPV(OUTPUT!$G$4,BL87:BL$100)/(1+OUTPUT!$G$4)^($B86-OUTPUT!$G$6)</f>
        <v>0</v>
      </c>
      <c r="BM171" s="79">
        <f>-NPV(OUTPUT!$G$4,BM87:BM$100)/(1+OUTPUT!$G$4)^($B86-OUTPUT!$G$6)</f>
        <v>0</v>
      </c>
      <c r="BN171" s="79">
        <f>-NPV(OUTPUT!$G$4,BN87:BN$100)/(1+OUTPUT!$G$4)^($B86-OUTPUT!$G$6)</f>
        <v>0</v>
      </c>
      <c r="BO171" s="79">
        <f>-NPV(OUTPUT!$G$4,BO87:BO$100)/(1+OUTPUT!$G$4)^($B86-OUTPUT!$G$6)</f>
        <v>0</v>
      </c>
      <c r="BP171" s="79">
        <f>-NPV(OUTPUT!$G$4,BP87:BP$100)/(1+OUTPUT!$G$4)^($B86-OUTPUT!$G$6)</f>
        <v>0</v>
      </c>
      <c r="BQ171" s="79">
        <f>-NPV(OUTPUT!$G$4,BQ87:BQ$100)/(1+OUTPUT!$G$4)^($B86-OUTPUT!$G$6)</f>
        <v>0</v>
      </c>
      <c r="BR171" s="79">
        <f>-NPV(OUTPUT!$G$4,BR87:BR$100)/(1+OUTPUT!$G$4)^($B86-OUTPUT!$G$6)</f>
        <v>0</v>
      </c>
      <c r="BS171" s="79">
        <f>-NPV(OUTPUT!$G$4,BS87:BS$100)/(1+OUTPUT!$G$4)^($B86-OUTPUT!$G$6)</f>
        <v>0</v>
      </c>
      <c r="BT171" s="79">
        <f>-NPV(OUTPUT!$G$4,BT87:BT$100)/(1+OUTPUT!$G$4)^($B86-OUTPUT!$G$6)</f>
        <v>0</v>
      </c>
      <c r="BU171" s="79">
        <f>-NPV(OUTPUT!$G$4,BU87:BU$100)/(1+OUTPUT!$G$4)^($B86-OUTPUT!$G$6)</f>
        <v>0</v>
      </c>
      <c r="BV171" s="79">
        <f>-NPV(OUTPUT!$G$4,BV87:BV$100)/(1+OUTPUT!$G$4)^($B86-OUTPUT!$G$6)</f>
        <v>0</v>
      </c>
      <c r="BW171" s="79">
        <f>-NPV(OUTPUT!$G$4,BW87:BW$100)/(1+OUTPUT!$G$4)^($B86-OUTPUT!$G$6)</f>
        <v>0</v>
      </c>
      <c r="BX171" s="79">
        <f>-NPV(OUTPUT!$G$4,BX87:BX$100)/(1+OUTPUT!$G$4)^($B86-OUTPUT!$G$6)</f>
        <v>0</v>
      </c>
      <c r="BY171" s="79">
        <f>-NPV(OUTPUT!$G$4,BY87:BY$100)/(1+OUTPUT!$G$4)^($B86-OUTPUT!$G$6)</f>
        <v>0</v>
      </c>
      <c r="BZ171" s="79">
        <f>-NPV(OUTPUT!$G$4,BZ87:BZ$100)/(1+OUTPUT!$G$4)^($B86-OUTPUT!$G$6)</f>
        <v>0</v>
      </c>
      <c r="CA171" s="79">
        <f>-NPV(OUTPUT!$G$4,CA87:CA$100)/(1+OUTPUT!$G$4)^($B86-OUTPUT!$G$6)</f>
        <v>0</v>
      </c>
      <c r="CB171" s="79">
        <f>-NPV(OUTPUT!$G$4,CB87:CB$100)/(1+OUTPUT!$G$4)^($B86-OUTPUT!$G$6)</f>
        <v>0</v>
      </c>
      <c r="CC171" s="79">
        <f>-NPV(OUTPUT!$G$4,CC87:CC$100)/(1+OUTPUT!$G$4)^($B86-OUTPUT!$G$6)</f>
        <v>0</v>
      </c>
      <c r="CD171" s="79">
        <f>-NPV(OUTPUT!$G$4,CD87:CD$100)/(1+OUTPUT!$G$4)^($B86-OUTPUT!$G$6)</f>
        <v>0</v>
      </c>
      <c r="CE171" s="79">
        <f>-NPV(OUTPUT!$G$4,CE87:CE$100)/(1+OUTPUT!$G$4)^($B86-OUTPUT!$G$6)</f>
        <v>0</v>
      </c>
      <c r="CF171" s="79">
        <f>-NPV(OUTPUT!$G$4,CF87:CF$100)/(1+OUTPUT!$G$4)^($B86-OUTPUT!$G$6)</f>
        <v>0</v>
      </c>
      <c r="CG171" s="45">
        <f>SUM(D171:BR171)</f>
        <v>0</v>
      </c>
    </row>
    <row r="172" spans="2:85" x14ac:dyDescent="0.2">
      <c r="B172" s="20">
        <f t="shared" si="132"/>
        <v>2089</v>
      </c>
      <c r="C172"/>
      <c r="D172" s="79">
        <f>-NPV(OUTPUT!$G$4,D88:D$100)/(1+OUTPUT!$G$4)^($B87-OUTPUT!$G$6)</f>
        <v>0</v>
      </c>
      <c r="E172" s="79">
        <f>-NPV(OUTPUT!$G$4,E88:E$100)/(1+OUTPUT!$G$4)^($B87-OUTPUT!$G$6)</f>
        <v>0</v>
      </c>
      <c r="F172" s="79">
        <f>-NPV(OUTPUT!$G$4,F88:F$100)/(1+OUTPUT!$G$4)^($B87-OUTPUT!$G$6)</f>
        <v>0</v>
      </c>
      <c r="G172" s="79">
        <f>-NPV(OUTPUT!$G$4,G88:G$100)/(1+OUTPUT!$G$4)^($B87-OUTPUT!$G$6)</f>
        <v>0</v>
      </c>
      <c r="H172" s="79">
        <f>-NPV(OUTPUT!$G$4,H88:H$100)/(1+OUTPUT!$G$4)^($B87-OUTPUT!$G$6)</f>
        <v>0</v>
      </c>
      <c r="I172" s="79">
        <f>-NPV(OUTPUT!$G$4,I88:I$100)/(1+OUTPUT!$G$4)^($B87-OUTPUT!$G$6)</f>
        <v>0</v>
      </c>
      <c r="J172" s="79">
        <f>-NPV(OUTPUT!$G$4,J88:J$100)/(1+OUTPUT!$G$4)^($B87-OUTPUT!$G$6)</f>
        <v>0</v>
      </c>
      <c r="K172" s="79">
        <f>-NPV(OUTPUT!$G$4,K88:K$100)/(1+OUTPUT!$G$4)^($B87-OUTPUT!$G$6)</f>
        <v>0</v>
      </c>
      <c r="L172" s="79">
        <f>-NPV(OUTPUT!$G$4,L88:L$100)/(1+OUTPUT!$G$4)^($B87-OUTPUT!$G$6)</f>
        <v>0</v>
      </c>
      <c r="M172" s="79">
        <f>-NPV(OUTPUT!$G$4,M88:M$100)/(1+OUTPUT!$G$4)^($B87-OUTPUT!$G$6)</f>
        <v>0</v>
      </c>
      <c r="N172" s="79">
        <f>-NPV(OUTPUT!$G$4,N88:N$100)/(1+OUTPUT!$G$4)^($B87-OUTPUT!$G$6)</f>
        <v>0</v>
      </c>
      <c r="O172" s="79">
        <f>-NPV(OUTPUT!$G$4,O88:O$100)/(1+OUTPUT!$G$4)^($B87-OUTPUT!$G$6)</f>
        <v>0</v>
      </c>
      <c r="P172" s="79">
        <f>-NPV(OUTPUT!$G$4,P88:P$100)/(1+OUTPUT!$G$4)^($B87-OUTPUT!$G$6)</f>
        <v>0</v>
      </c>
      <c r="Q172" s="79">
        <f>-NPV(OUTPUT!$G$4,Q88:Q$100)/(1+OUTPUT!$G$4)^($B87-OUTPUT!$G$6)</f>
        <v>0</v>
      </c>
      <c r="R172" s="79">
        <f>-NPV(OUTPUT!$G$4,R88:R$100)/(1+OUTPUT!$G$4)^($B87-OUTPUT!$G$6)</f>
        <v>0</v>
      </c>
      <c r="S172" s="79">
        <f>-NPV(OUTPUT!$G$4,S88:S$100)/(1+OUTPUT!$G$4)^($B87-OUTPUT!$G$6)</f>
        <v>0</v>
      </c>
      <c r="T172" s="79">
        <f>-NPV(OUTPUT!$G$4,T88:T$100)/(1+OUTPUT!$G$4)^($B87-OUTPUT!$G$6)</f>
        <v>0</v>
      </c>
      <c r="U172" s="79">
        <f>-NPV(OUTPUT!$G$4,U88:U$100)/(1+OUTPUT!$G$4)^($B87-OUTPUT!$G$6)</f>
        <v>0</v>
      </c>
      <c r="V172" s="79">
        <f>-NPV(OUTPUT!$G$4,V88:V$100)/(1+OUTPUT!$G$4)^($B87-OUTPUT!$G$6)</f>
        <v>0</v>
      </c>
      <c r="W172" s="79">
        <f>-NPV(OUTPUT!$G$4,W88:W$100)/(1+OUTPUT!$G$4)^($B87-OUTPUT!$G$6)</f>
        <v>0</v>
      </c>
      <c r="X172" s="79">
        <f>-NPV(OUTPUT!$G$4,X88:X$100)/(1+OUTPUT!$G$4)^($B87-OUTPUT!$G$6)</f>
        <v>0</v>
      </c>
      <c r="Y172" s="79">
        <f>-NPV(OUTPUT!$G$4,Y88:Y$100)/(1+OUTPUT!$G$4)^($B87-OUTPUT!$G$6)</f>
        <v>0</v>
      </c>
      <c r="Z172" s="79">
        <f>-NPV(OUTPUT!$G$4,Z88:Z$100)/(1+OUTPUT!$G$4)^($B87-OUTPUT!$G$6)</f>
        <v>0</v>
      </c>
      <c r="AA172" s="79">
        <f>-NPV(OUTPUT!$G$4,AA88:AA$100)/(1+OUTPUT!$G$4)^($B87-OUTPUT!$G$6)</f>
        <v>0</v>
      </c>
      <c r="AB172" s="79">
        <f>-NPV(OUTPUT!$G$4,AB88:AB$100)/(1+OUTPUT!$G$4)^($B87-OUTPUT!$G$6)</f>
        <v>0</v>
      </c>
      <c r="AC172" s="79">
        <f>-NPV(OUTPUT!$G$4,AC88:AC$100)/(1+OUTPUT!$G$4)^($B87-OUTPUT!$G$6)</f>
        <v>0</v>
      </c>
      <c r="AD172" s="79">
        <f>-NPV(OUTPUT!$G$4,AD88:AD$100)/(1+OUTPUT!$G$4)^($B87-OUTPUT!$G$6)</f>
        <v>0</v>
      </c>
      <c r="AE172" s="79">
        <f>-NPV(OUTPUT!$G$4,AE88:AE$100)/(1+OUTPUT!$G$4)^($B87-OUTPUT!$G$6)</f>
        <v>0</v>
      </c>
      <c r="AF172" s="79">
        <f>-NPV(OUTPUT!$G$4,AF88:AF$100)/(1+OUTPUT!$G$4)^($B87-OUTPUT!$G$6)</f>
        <v>0</v>
      </c>
      <c r="AG172" s="79">
        <f>-NPV(OUTPUT!$G$4,AG88:AG$100)/(1+OUTPUT!$G$4)^($B87-OUTPUT!$G$6)</f>
        <v>0</v>
      </c>
      <c r="AH172" s="79">
        <f>-NPV(OUTPUT!$G$4,AH88:AH$100)/(1+OUTPUT!$G$4)^($B87-OUTPUT!$G$6)</f>
        <v>0</v>
      </c>
      <c r="AI172" s="79">
        <f>-NPV(OUTPUT!$G$4,AI88:AI$100)/(1+OUTPUT!$G$4)^($B87-OUTPUT!$G$6)</f>
        <v>0</v>
      </c>
      <c r="AJ172" s="79">
        <f>-NPV(OUTPUT!$G$4,AJ88:AJ$100)/(1+OUTPUT!$G$4)^($B87-OUTPUT!$G$6)</f>
        <v>0</v>
      </c>
      <c r="AK172" s="79">
        <f>-NPV(OUTPUT!$G$4,AK88:AK$100)/(1+OUTPUT!$G$4)^($B87-OUTPUT!$G$6)</f>
        <v>0</v>
      </c>
      <c r="AL172" s="79">
        <f>-NPV(OUTPUT!$G$4,AL88:AL$100)/(1+OUTPUT!$G$4)^($B87-OUTPUT!$G$6)</f>
        <v>0</v>
      </c>
      <c r="AM172" s="79">
        <f>-NPV(OUTPUT!$G$4,AM88:AM$100)/(1+OUTPUT!$G$4)^($B87-OUTPUT!$G$6)</f>
        <v>0</v>
      </c>
      <c r="AN172" s="79">
        <f>-NPV(OUTPUT!$G$4,AN88:AN$100)/(1+OUTPUT!$G$4)^($B87-OUTPUT!$G$6)</f>
        <v>0</v>
      </c>
      <c r="AO172" s="79">
        <f>-NPV(OUTPUT!$G$4,AO88:AO$100)/(1+OUTPUT!$G$4)^($B87-OUTPUT!$G$6)</f>
        <v>0</v>
      </c>
      <c r="AP172" s="79">
        <f>-NPV(OUTPUT!$G$4,AP88:AP$100)/(1+OUTPUT!$G$4)^($B87-OUTPUT!$G$6)</f>
        <v>0</v>
      </c>
      <c r="AQ172" s="79">
        <f>-NPV(OUTPUT!$G$4,AQ88:AQ$100)/(1+OUTPUT!$G$4)^($B87-OUTPUT!$G$6)</f>
        <v>0</v>
      </c>
      <c r="AR172" s="79">
        <f>-NPV(OUTPUT!$G$4,AR88:AR$100)/(1+OUTPUT!$G$4)^($B87-OUTPUT!$G$6)</f>
        <v>0</v>
      </c>
      <c r="AS172" s="79">
        <f>-NPV(OUTPUT!$G$4,AS88:AS$100)/(1+OUTPUT!$G$4)^($B87-OUTPUT!$G$6)</f>
        <v>0</v>
      </c>
      <c r="AT172" s="79">
        <f>-NPV(OUTPUT!$G$4,AT88:AT$100)/(1+OUTPUT!$G$4)^($B87-OUTPUT!$G$6)</f>
        <v>0</v>
      </c>
      <c r="AU172" s="79">
        <f>-NPV(OUTPUT!$G$4,AU88:AU$100)/(1+OUTPUT!$G$4)^($B87-OUTPUT!$G$6)</f>
        <v>0</v>
      </c>
      <c r="AV172" s="79">
        <f>-NPV(OUTPUT!$G$4,AV88:AV$100)/(1+OUTPUT!$G$4)^($B87-OUTPUT!$G$6)</f>
        <v>0</v>
      </c>
      <c r="AW172" s="79">
        <f>-NPV(OUTPUT!$G$4,AW88:AW$100)/(1+OUTPUT!$G$4)^($B87-OUTPUT!$G$6)</f>
        <v>0</v>
      </c>
      <c r="AX172" s="79">
        <f>-NPV(OUTPUT!$G$4,AX88:AX$100)/(1+OUTPUT!$G$4)^($B87-OUTPUT!$G$6)</f>
        <v>0</v>
      </c>
      <c r="AY172" s="79">
        <f>-NPV(OUTPUT!$G$4,AY88:AY$100)/(1+OUTPUT!$G$4)^($B87-OUTPUT!$G$6)</f>
        <v>0</v>
      </c>
      <c r="AZ172" s="79">
        <f>-NPV(OUTPUT!$G$4,AZ88:AZ$100)/(1+OUTPUT!$G$4)^($B87-OUTPUT!$G$6)</f>
        <v>0</v>
      </c>
      <c r="BA172" s="79">
        <f>-NPV(OUTPUT!$G$4,BA88:BA$100)/(1+OUTPUT!$G$4)^($B87-OUTPUT!$G$6)</f>
        <v>0</v>
      </c>
      <c r="BB172" s="79">
        <f>-NPV(OUTPUT!$G$4,BB88:BB$100)/(1+OUTPUT!$G$4)^($B87-OUTPUT!$G$6)</f>
        <v>0</v>
      </c>
      <c r="BC172" s="79">
        <f>-NPV(OUTPUT!$G$4,BC88:BC$100)/(1+OUTPUT!$G$4)^($B87-OUTPUT!$G$6)</f>
        <v>0</v>
      </c>
      <c r="BD172" s="79">
        <f>-NPV(OUTPUT!$G$4,BD88:BD$100)/(1+OUTPUT!$G$4)^($B87-OUTPUT!$G$6)</f>
        <v>0</v>
      </c>
      <c r="BE172" s="79">
        <f>-NPV(OUTPUT!$G$4,BE88:BE$100)/(1+OUTPUT!$G$4)^($B87-OUTPUT!$G$6)</f>
        <v>0</v>
      </c>
      <c r="BF172" s="79">
        <f>-NPV(OUTPUT!$G$4,BF88:BF$100)/(1+OUTPUT!$G$4)^($B87-OUTPUT!$G$6)</f>
        <v>0</v>
      </c>
      <c r="BG172" s="79">
        <f>-NPV(OUTPUT!$G$4,BG88:BG$100)/(1+OUTPUT!$G$4)^($B87-OUTPUT!$G$6)</f>
        <v>0</v>
      </c>
      <c r="BH172" s="79">
        <f>-NPV(OUTPUT!$G$4,BH88:BH$100)/(1+OUTPUT!$G$4)^($B87-OUTPUT!$G$6)</f>
        <v>0</v>
      </c>
      <c r="BI172" s="79">
        <f>-NPV(OUTPUT!$G$4,BI88:BI$100)/(1+OUTPUT!$G$4)^($B87-OUTPUT!$G$6)</f>
        <v>0</v>
      </c>
      <c r="BJ172" s="79">
        <f>-NPV(OUTPUT!$G$4,BJ88:BJ$100)/(1+OUTPUT!$G$4)^($B87-OUTPUT!$G$6)</f>
        <v>0</v>
      </c>
      <c r="BK172" s="79">
        <f>-NPV(OUTPUT!$G$4,BK88:BK$100)/(1+OUTPUT!$G$4)^($B87-OUTPUT!$G$6)</f>
        <v>0</v>
      </c>
      <c r="BL172" s="79">
        <f>-NPV(OUTPUT!$G$4,BL88:BL$100)/(1+OUTPUT!$G$4)^($B87-OUTPUT!$G$6)</f>
        <v>0</v>
      </c>
      <c r="BM172" s="79">
        <f>-NPV(OUTPUT!$G$4,BM88:BM$100)/(1+OUTPUT!$G$4)^($B87-OUTPUT!$G$6)</f>
        <v>0</v>
      </c>
      <c r="BN172" s="79">
        <f>-NPV(OUTPUT!$G$4,BN88:BN$100)/(1+OUTPUT!$G$4)^($B87-OUTPUT!$G$6)</f>
        <v>0</v>
      </c>
      <c r="BO172" s="79">
        <f>-NPV(OUTPUT!$G$4,BO88:BO$100)/(1+OUTPUT!$G$4)^($B87-OUTPUT!$G$6)</f>
        <v>0</v>
      </c>
      <c r="BP172" s="79">
        <f>-NPV(OUTPUT!$G$4,BP88:BP$100)/(1+OUTPUT!$G$4)^($B87-OUTPUT!$G$6)</f>
        <v>0</v>
      </c>
      <c r="BQ172" s="79">
        <f>-NPV(OUTPUT!$G$4,BQ88:BQ$100)/(1+OUTPUT!$G$4)^($B87-OUTPUT!$G$6)</f>
        <v>0</v>
      </c>
      <c r="BR172" s="79">
        <f>-NPV(OUTPUT!$G$4,BR88:BR$100)/(1+OUTPUT!$G$4)^($B87-OUTPUT!$G$6)</f>
        <v>0</v>
      </c>
      <c r="BS172" s="79">
        <f>-NPV(OUTPUT!$G$4,BS88:BS$100)/(1+OUTPUT!$G$4)^($B87-OUTPUT!$G$6)</f>
        <v>0</v>
      </c>
      <c r="BT172" s="79">
        <f>-NPV(OUTPUT!$G$4,BT88:BT$100)/(1+OUTPUT!$G$4)^($B87-OUTPUT!$G$6)</f>
        <v>0</v>
      </c>
      <c r="BU172" s="79">
        <f>-NPV(OUTPUT!$G$4,BU88:BU$100)/(1+OUTPUT!$G$4)^($B87-OUTPUT!$G$6)</f>
        <v>0</v>
      </c>
      <c r="BV172" s="79">
        <f>-NPV(OUTPUT!$G$4,BV88:BV$100)/(1+OUTPUT!$G$4)^($B87-OUTPUT!$G$6)</f>
        <v>0</v>
      </c>
      <c r="BW172" s="79">
        <f>-NPV(OUTPUT!$G$4,BW88:BW$100)/(1+OUTPUT!$G$4)^($B87-OUTPUT!$G$6)</f>
        <v>0</v>
      </c>
      <c r="BX172" s="79">
        <f>-NPV(OUTPUT!$G$4,BX88:BX$100)/(1+OUTPUT!$G$4)^($B87-OUTPUT!$G$6)</f>
        <v>0</v>
      </c>
      <c r="BY172" s="79">
        <f>-NPV(OUTPUT!$G$4,BY88:BY$100)/(1+OUTPUT!$G$4)^($B87-OUTPUT!$G$6)</f>
        <v>0</v>
      </c>
      <c r="BZ172" s="79">
        <f>-NPV(OUTPUT!$G$4,BZ88:BZ$100)/(1+OUTPUT!$G$4)^($B87-OUTPUT!$G$6)</f>
        <v>0</v>
      </c>
      <c r="CA172" s="79">
        <f>-NPV(OUTPUT!$G$4,CA88:CA$100)/(1+OUTPUT!$G$4)^($B87-OUTPUT!$G$6)</f>
        <v>0</v>
      </c>
      <c r="CB172" s="79">
        <f>-NPV(OUTPUT!$G$4,CB88:CB$100)/(1+OUTPUT!$G$4)^($B87-OUTPUT!$G$6)</f>
        <v>0</v>
      </c>
      <c r="CC172" s="79">
        <f>-NPV(OUTPUT!$G$4,CC88:CC$100)/(1+OUTPUT!$G$4)^($B87-OUTPUT!$G$6)</f>
        <v>0</v>
      </c>
      <c r="CD172" s="79">
        <f>-NPV(OUTPUT!$G$4,CD88:CD$100)/(1+OUTPUT!$G$4)^($B87-OUTPUT!$G$6)</f>
        <v>0</v>
      </c>
      <c r="CE172" s="79">
        <f>-NPV(OUTPUT!$G$4,CE88:CE$100)/(1+OUTPUT!$G$4)^($B87-OUTPUT!$G$6)</f>
        <v>0</v>
      </c>
      <c r="CF172" s="79">
        <f>-NPV(OUTPUT!$G$4,CF88:CF$100)/(1+OUTPUT!$G$4)^($B87-OUTPUT!$G$6)</f>
        <v>0</v>
      </c>
      <c r="CG172" s="45">
        <f>SUM(D172:BS172)</f>
        <v>0</v>
      </c>
    </row>
    <row r="173" spans="2:85" x14ac:dyDescent="0.2">
      <c r="B173" s="20">
        <f t="shared" si="132"/>
        <v>2090</v>
      </c>
      <c r="C173"/>
      <c r="D173" s="79">
        <f>-NPV(OUTPUT!$G$4,D89:D$100)/(1+OUTPUT!$G$4)^($B88-OUTPUT!$G$6)</f>
        <v>0</v>
      </c>
      <c r="E173" s="79">
        <f>-NPV(OUTPUT!$G$4,E89:E$100)/(1+OUTPUT!$G$4)^($B88-OUTPUT!$G$6)</f>
        <v>0</v>
      </c>
      <c r="F173" s="79">
        <f>-NPV(OUTPUT!$G$4,F89:F$100)/(1+OUTPUT!$G$4)^($B88-OUTPUT!$G$6)</f>
        <v>0</v>
      </c>
      <c r="G173" s="79">
        <f>-NPV(OUTPUT!$G$4,G89:G$100)/(1+OUTPUT!$G$4)^($B88-OUTPUT!$G$6)</f>
        <v>0</v>
      </c>
      <c r="H173" s="79">
        <f>-NPV(OUTPUT!$G$4,H89:H$100)/(1+OUTPUT!$G$4)^($B88-OUTPUT!$G$6)</f>
        <v>0</v>
      </c>
      <c r="I173" s="79">
        <f>-NPV(OUTPUT!$G$4,I89:I$100)/(1+OUTPUT!$G$4)^($B88-OUTPUT!$G$6)</f>
        <v>0</v>
      </c>
      <c r="J173" s="79">
        <f>-NPV(OUTPUT!$G$4,J89:J$100)/(1+OUTPUT!$G$4)^($B88-OUTPUT!$G$6)</f>
        <v>0</v>
      </c>
      <c r="K173" s="79">
        <f>-NPV(OUTPUT!$G$4,K89:K$100)/(1+OUTPUT!$G$4)^($B88-OUTPUT!$G$6)</f>
        <v>0</v>
      </c>
      <c r="L173" s="79">
        <f>-NPV(OUTPUT!$G$4,L89:L$100)/(1+OUTPUT!$G$4)^($B88-OUTPUT!$G$6)</f>
        <v>0</v>
      </c>
      <c r="M173" s="79">
        <f>-NPV(OUTPUT!$G$4,M89:M$100)/(1+OUTPUT!$G$4)^($B88-OUTPUT!$G$6)</f>
        <v>0</v>
      </c>
      <c r="N173" s="79">
        <f>-NPV(OUTPUT!$G$4,N89:N$100)/(1+OUTPUT!$G$4)^($B88-OUTPUT!$G$6)</f>
        <v>0</v>
      </c>
      <c r="O173" s="79">
        <f>-NPV(OUTPUT!$G$4,O89:O$100)/(1+OUTPUT!$G$4)^($B88-OUTPUT!$G$6)</f>
        <v>0</v>
      </c>
      <c r="P173" s="79">
        <f>-NPV(OUTPUT!$G$4,P89:P$100)/(1+OUTPUT!$G$4)^($B88-OUTPUT!$G$6)</f>
        <v>0</v>
      </c>
      <c r="Q173" s="79">
        <f>-NPV(OUTPUT!$G$4,Q89:Q$100)/(1+OUTPUT!$G$4)^($B88-OUTPUT!$G$6)</f>
        <v>0</v>
      </c>
      <c r="R173" s="79">
        <f>-NPV(OUTPUT!$G$4,R89:R$100)/(1+OUTPUT!$G$4)^($B88-OUTPUT!$G$6)</f>
        <v>0</v>
      </c>
      <c r="S173" s="79">
        <f>-NPV(OUTPUT!$G$4,S89:S$100)/(1+OUTPUT!$G$4)^($B88-OUTPUT!$G$6)</f>
        <v>0</v>
      </c>
      <c r="T173" s="79">
        <f>-NPV(OUTPUT!$G$4,T89:T$100)/(1+OUTPUT!$G$4)^($B88-OUTPUT!$G$6)</f>
        <v>0</v>
      </c>
      <c r="U173" s="79">
        <f>-NPV(OUTPUT!$G$4,U89:U$100)/(1+OUTPUT!$G$4)^($B88-OUTPUT!$G$6)</f>
        <v>0</v>
      </c>
      <c r="V173" s="79">
        <f>-NPV(OUTPUT!$G$4,V89:V$100)/(1+OUTPUT!$G$4)^($B88-OUTPUT!$G$6)</f>
        <v>0</v>
      </c>
      <c r="W173" s="79">
        <f>-NPV(OUTPUT!$G$4,W89:W$100)/(1+OUTPUT!$G$4)^($B88-OUTPUT!$G$6)</f>
        <v>0</v>
      </c>
      <c r="X173" s="79">
        <f>-NPV(OUTPUT!$G$4,X89:X$100)/(1+OUTPUT!$G$4)^($B88-OUTPUT!$G$6)</f>
        <v>0</v>
      </c>
      <c r="Y173" s="79">
        <f>-NPV(OUTPUT!$G$4,Y89:Y$100)/(1+OUTPUT!$G$4)^($B88-OUTPUT!$G$6)</f>
        <v>0</v>
      </c>
      <c r="Z173" s="79">
        <f>-NPV(OUTPUT!$G$4,Z89:Z$100)/(1+OUTPUT!$G$4)^($B88-OUTPUT!$G$6)</f>
        <v>0</v>
      </c>
      <c r="AA173" s="79">
        <f>-NPV(OUTPUT!$G$4,AA89:AA$100)/(1+OUTPUT!$G$4)^($B88-OUTPUT!$G$6)</f>
        <v>0</v>
      </c>
      <c r="AB173" s="79">
        <f>-NPV(OUTPUT!$G$4,AB89:AB$100)/(1+OUTPUT!$G$4)^($B88-OUTPUT!$G$6)</f>
        <v>0</v>
      </c>
      <c r="AC173" s="79">
        <f>-NPV(OUTPUT!$G$4,AC89:AC$100)/(1+OUTPUT!$G$4)^($B88-OUTPUT!$G$6)</f>
        <v>0</v>
      </c>
      <c r="AD173" s="79">
        <f>-NPV(OUTPUT!$G$4,AD89:AD$100)/(1+OUTPUT!$G$4)^($B88-OUTPUT!$G$6)</f>
        <v>0</v>
      </c>
      <c r="AE173" s="79">
        <f>-NPV(OUTPUT!$G$4,AE89:AE$100)/(1+OUTPUT!$G$4)^($B88-OUTPUT!$G$6)</f>
        <v>0</v>
      </c>
      <c r="AF173" s="79">
        <f>-NPV(OUTPUT!$G$4,AF89:AF$100)/(1+OUTPUT!$G$4)^($B88-OUTPUT!$G$6)</f>
        <v>0</v>
      </c>
      <c r="AG173" s="79">
        <f>-NPV(OUTPUT!$G$4,AG89:AG$100)/(1+OUTPUT!$G$4)^($B88-OUTPUT!$G$6)</f>
        <v>0</v>
      </c>
      <c r="AH173" s="79">
        <f>-NPV(OUTPUT!$G$4,AH89:AH$100)/(1+OUTPUT!$G$4)^($B88-OUTPUT!$G$6)</f>
        <v>0</v>
      </c>
      <c r="AI173" s="79">
        <f>-NPV(OUTPUT!$G$4,AI89:AI$100)/(1+OUTPUT!$G$4)^($B88-OUTPUT!$G$6)</f>
        <v>0</v>
      </c>
      <c r="AJ173" s="79">
        <f>-NPV(OUTPUT!$G$4,AJ89:AJ$100)/(1+OUTPUT!$G$4)^($B88-OUTPUT!$G$6)</f>
        <v>0</v>
      </c>
      <c r="AK173" s="79">
        <f>-NPV(OUTPUT!$G$4,AK89:AK$100)/(1+OUTPUT!$G$4)^($B88-OUTPUT!$G$6)</f>
        <v>0</v>
      </c>
      <c r="AL173" s="79">
        <f>-NPV(OUTPUT!$G$4,AL89:AL$100)/(1+OUTPUT!$G$4)^($B88-OUTPUT!$G$6)</f>
        <v>0</v>
      </c>
      <c r="AM173" s="79">
        <f>-NPV(OUTPUT!$G$4,AM89:AM$100)/(1+OUTPUT!$G$4)^($B88-OUTPUT!$G$6)</f>
        <v>0</v>
      </c>
      <c r="AN173" s="79">
        <f>-NPV(OUTPUT!$G$4,AN89:AN$100)/(1+OUTPUT!$G$4)^($B88-OUTPUT!$G$6)</f>
        <v>0</v>
      </c>
      <c r="AO173" s="79">
        <f>-NPV(OUTPUT!$G$4,AO89:AO$100)/(1+OUTPUT!$G$4)^($B88-OUTPUT!$G$6)</f>
        <v>0</v>
      </c>
      <c r="AP173" s="79">
        <f>-NPV(OUTPUT!$G$4,AP89:AP$100)/(1+OUTPUT!$G$4)^($B88-OUTPUT!$G$6)</f>
        <v>0</v>
      </c>
      <c r="AQ173" s="79">
        <f>-NPV(OUTPUT!$G$4,AQ89:AQ$100)/(1+OUTPUT!$G$4)^($B88-OUTPUT!$G$6)</f>
        <v>0</v>
      </c>
      <c r="AR173" s="79">
        <f>-NPV(OUTPUT!$G$4,AR89:AR$100)/(1+OUTPUT!$G$4)^($B88-OUTPUT!$G$6)</f>
        <v>0</v>
      </c>
      <c r="AS173" s="79">
        <f>-NPV(OUTPUT!$G$4,AS89:AS$100)/(1+OUTPUT!$G$4)^($B88-OUTPUT!$G$6)</f>
        <v>0</v>
      </c>
      <c r="AT173" s="79">
        <f>-NPV(OUTPUT!$G$4,AT89:AT$100)/(1+OUTPUT!$G$4)^($B88-OUTPUT!$G$6)</f>
        <v>0</v>
      </c>
      <c r="AU173" s="79">
        <f>-NPV(OUTPUT!$G$4,AU89:AU$100)/(1+OUTPUT!$G$4)^($B88-OUTPUT!$G$6)</f>
        <v>0</v>
      </c>
      <c r="AV173" s="79">
        <f>-NPV(OUTPUT!$G$4,AV89:AV$100)/(1+OUTPUT!$G$4)^($B88-OUTPUT!$G$6)</f>
        <v>0</v>
      </c>
      <c r="AW173" s="79">
        <f>-NPV(OUTPUT!$G$4,AW89:AW$100)/(1+OUTPUT!$G$4)^($B88-OUTPUT!$G$6)</f>
        <v>0</v>
      </c>
      <c r="AX173" s="79">
        <f>-NPV(OUTPUT!$G$4,AX89:AX$100)/(1+OUTPUT!$G$4)^($B88-OUTPUT!$G$6)</f>
        <v>0</v>
      </c>
      <c r="AY173" s="79">
        <f>-NPV(OUTPUT!$G$4,AY89:AY$100)/(1+OUTPUT!$G$4)^($B88-OUTPUT!$G$6)</f>
        <v>0</v>
      </c>
      <c r="AZ173" s="79">
        <f>-NPV(OUTPUT!$G$4,AZ89:AZ$100)/(1+OUTPUT!$G$4)^($B88-OUTPUT!$G$6)</f>
        <v>0</v>
      </c>
      <c r="BA173" s="79">
        <f>-NPV(OUTPUT!$G$4,BA89:BA$100)/(1+OUTPUT!$G$4)^($B88-OUTPUT!$G$6)</f>
        <v>0</v>
      </c>
      <c r="BB173" s="79">
        <f>-NPV(OUTPUT!$G$4,BB89:BB$100)/(1+OUTPUT!$G$4)^($B88-OUTPUT!$G$6)</f>
        <v>0</v>
      </c>
      <c r="BC173" s="79">
        <f>-NPV(OUTPUT!$G$4,BC89:BC$100)/(1+OUTPUT!$G$4)^($B88-OUTPUT!$G$6)</f>
        <v>0</v>
      </c>
      <c r="BD173" s="79">
        <f>-NPV(OUTPUT!$G$4,BD89:BD$100)/(1+OUTPUT!$G$4)^($B88-OUTPUT!$G$6)</f>
        <v>0</v>
      </c>
      <c r="BE173" s="79">
        <f>-NPV(OUTPUT!$G$4,BE89:BE$100)/(1+OUTPUT!$G$4)^($B88-OUTPUT!$G$6)</f>
        <v>0</v>
      </c>
      <c r="BF173" s="79">
        <f>-NPV(OUTPUT!$G$4,BF89:BF$100)/(1+OUTPUT!$G$4)^($B88-OUTPUT!$G$6)</f>
        <v>0</v>
      </c>
      <c r="BG173" s="79">
        <f>-NPV(OUTPUT!$G$4,BG89:BG$100)/(1+OUTPUT!$G$4)^($B88-OUTPUT!$G$6)</f>
        <v>0</v>
      </c>
      <c r="BH173" s="79">
        <f>-NPV(OUTPUT!$G$4,BH89:BH$100)/(1+OUTPUT!$G$4)^($B88-OUTPUT!$G$6)</f>
        <v>0</v>
      </c>
      <c r="BI173" s="79">
        <f>-NPV(OUTPUT!$G$4,BI89:BI$100)/(1+OUTPUT!$G$4)^($B88-OUTPUT!$G$6)</f>
        <v>0</v>
      </c>
      <c r="BJ173" s="79">
        <f>-NPV(OUTPUT!$G$4,BJ89:BJ$100)/(1+OUTPUT!$G$4)^($B88-OUTPUT!$G$6)</f>
        <v>0</v>
      </c>
      <c r="BK173" s="79">
        <f>-NPV(OUTPUT!$G$4,BK89:BK$100)/(1+OUTPUT!$G$4)^($B88-OUTPUT!$G$6)</f>
        <v>0</v>
      </c>
      <c r="BL173" s="79">
        <f>-NPV(OUTPUT!$G$4,BL89:BL$100)/(1+OUTPUT!$G$4)^($B88-OUTPUT!$G$6)</f>
        <v>0</v>
      </c>
      <c r="BM173" s="79">
        <f>-NPV(OUTPUT!$G$4,BM89:BM$100)/(1+OUTPUT!$G$4)^($B88-OUTPUT!$G$6)</f>
        <v>0</v>
      </c>
      <c r="BN173" s="79">
        <f>-NPV(OUTPUT!$G$4,BN89:BN$100)/(1+OUTPUT!$G$4)^($B88-OUTPUT!$G$6)</f>
        <v>0</v>
      </c>
      <c r="BO173" s="79">
        <f>-NPV(OUTPUT!$G$4,BO89:BO$100)/(1+OUTPUT!$G$4)^($B88-OUTPUT!$G$6)</f>
        <v>0</v>
      </c>
      <c r="BP173" s="79">
        <f>-NPV(OUTPUT!$G$4,BP89:BP$100)/(1+OUTPUT!$G$4)^($B88-OUTPUT!$G$6)</f>
        <v>0</v>
      </c>
      <c r="BQ173" s="79">
        <f>-NPV(OUTPUT!$G$4,BQ89:BQ$100)/(1+OUTPUT!$G$4)^($B88-OUTPUT!$G$6)</f>
        <v>0</v>
      </c>
      <c r="BR173" s="79">
        <f>-NPV(OUTPUT!$G$4,BR89:BR$100)/(1+OUTPUT!$G$4)^($B88-OUTPUT!$G$6)</f>
        <v>0</v>
      </c>
      <c r="BS173" s="79">
        <f>-NPV(OUTPUT!$G$4,BS89:BS$100)/(1+OUTPUT!$G$4)^($B88-OUTPUT!$G$6)</f>
        <v>0</v>
      </c>
      <c r="BT173" s="79">
        <f>-NPV(OUTPUT!$G$4,BT89:BT$100)/(1+OUTPUT!$G$4)^($B88-OUTPUT!$G$6)</f>
        <v>0</v>
      </c>
      <c r="BU173" s="79">
        <f>-NPV(OUTPUT!$G$4,BU89:BU$100)/(1+OUTPUT!$G$4)^($B88-OUTPUT!$G$6)</f>
        <v>0</v>
      </c>
      <c r="BV173" s="79">
        <f>-NPV(OUTPUT!$G$4,BV89:BV$100)/(1+OUTPUT!$G$4)^($B88-OUTPUT!$G$6)</f>
        <v>0</v>
      </c>
      <c r="BW173" s="79">
        <f>-NPV(OUTPUT!$G$4,BW89:BW$100)/(1+OUTPUT!$G$4)^($B88-OUTPUT!$G$6)</f>
        <v>0</v>
      </c>
      <c r="BX173" s="79">
        <f>-NPV(OUTPUT!$G$4,BX89:BX$100)/(1+OUTPUT!$G$4)^($B88-OUTPUT!$G$6)</f>
        <v>0</v>
      </c>
      <c r="BY173" s="79">
        <f>-NPV(OUTPUT!$G$4,BY89:BY$100)/(1+OUTPUT!$G$4)^($B88-OUTPUT!$G$6)</f>
        <v>0</v>
      </c>
      <c r="BZ173" s="79">
        <f>-NPV(OUTPUT!$G$4,BZ89:BZ$100)/(1+OUTPUT!$G$4)^($B88-OUTPUT!$G$6)</f>
        <v>0</v>
      </c>
      <c r="CA173" s="79">
        <f>-NPV(OUTPUT!$G$4,CA89:CA$100)/(1+OUTPUT!$G$4)^($B88-OUTPUT!$G$6)</f>
        <v>0</v>
      </c>
      <c r="CB173" s="79">
        <f>-NPV(OUTPUT!$G$4,CB89:CB$100)/(1+OUTPUT!$G$4)^($B88-OUTPUT!$G$6)</f>
        <v>0</v>
      </c>
      <c r="CC173" s="79">
        <f>-NPV(OUTPUT!$G$4,CC89:CC$100)/(1+OUTPUT!$G$4)^($B88-OUTPUT!$G$6)</f>
        <v>0</v>
      </c>
      <c r="CD173" s="79">
        <f>-NPV(OUTPUT!$G$4,CD89:CD$100)/(1+OUTPUT!$G$4)^($B88-OUTPUT!$G$6)</f>
        <v>0</v>
      </c>
      <c r="CE173" s="79">
        <f>-NPV(OUTPUT!$G$4,CE89:CE$100)/(1+OUTPUT!$G$4)^($B88-OUTPUT!$G$6)</f>
        <v>0</v>
      </c>
      <c r="CF173" s="79">
        <f>-NPV(OUTPUT!$G$4,CF89:CF$100)/(1+OUTPUT!$G$4)^($B88-OUTPUT!$G$6)</f>
        <v>0</v>
      </c>
      <c r="CG173" s="45">
        <f>SUM(D173:BT173)</f>
        <v>0</v>
      </c>
    </row>
    <row r="174" spans="2:85" x14ac:dyDescent="0.2">
      <c r="B174" s="20">
        <f t="shared" si="132"/>
        <v>2091</v>
      </c>
      <c r="C174"/>
      <c r="D174" s="79">
        <f>-NPV(OUTPUT!$G$4,D90:D$100)/(1+OUTPUT!$G$4)^($B89-OUTPUT!$G$6)</f>
        <v>0</v>
      </c>
      <c r="E174" s="79">
        <f>-NPV(OUTPUT!$G$4,E90:E$100)/(1+OUTPUT!$G$4)^($B89-OUTPUT!$G$6)</f>
        <v>0</v>
      </c>
      <c r="F174" s="79">
        <f>-NPV(OUTPUT!$G$4,F90:F$100)/(1+OUTPUT!$G$4)^($B89-OUTPUT!$G$6)</f>
        <v>0</v>
      </c>
      <c r="G174" s="79">
        <f>-NPV(OUTPUT!$G$4,G90:G$100)/(1+OUTPUT!$G$4)^($B89-OUTPUT!$G$6)</f>
        <v>0</v>
      </c>
      <c r="H174" s="79">
        <f>-NPV(OUTPUT!$G$4,H90:H$100)/(1+OUTPUT!$G$4)^($B89-OUTPUT!$G$6)</f>
        <v>0</v>
      </c>
      <c r="I174" s="79">
        <f>-NPV(OUTPUT!$G$4,I90:I$100)/(1+OUTPUT!$G$4)^($B89-OUTPUT!$G$6)</f>
        <v>0</v>
      </c>
      <c r="J174" s="79">
        <f>-NPV(OUTPUT!$G$4,J90:J$100)/(1+OUTPUT!$G$4)^($B89-OUTPUT!$G$6)</f>
        <v>0</v>
      </c>
      <c r="K174" s="79">
        <f>-NPV(OUTPUT!$G$4,K90:K$100)/(1+OUTPUT!$G$4)^($B89-OUTPUT!$G$6)</f>
        <v>0</v>
      </c>
      <c r="L174" s="79">
        <f>-NPV(OUTPUT!$G$4,L90:L$100)/(1+OUTPUT!$G$4)^($B89-OUTPUT!$G$6)</f>
        <v>0</v>
      </c>
      <c r="M174" s="79">
        <f>-NPV(OUTPUT!$G$4,M90:M$100)/(1+OUTPUT!$G$4)^($B89-OUTPUT!$G$6)</f>
        <v>0</v>
      </c>
      <c r="N174" s="79">
        <f>-NPV(OUTPUT!$G$4,N90:N$100)/(1+OUTPUT!$G$4)^($B89-OUTPUT!$G$6)</f>
        <v>0</v>
      </c>
      <c r="O174" s="79">
        <f>-NPV(OUTPUT!$G$4,O90:O$100)/(1+OUTPUT!$G$4)^($B89-OUTPUT!$G$6)</f>
        <v>0</v>
      </c>
      <c r="P174" s="79">
        <f>-NPV(OUTPUT!$G$4,P90:P$100)/(1+OUTPUT!$G$4)^($B89-OUTPUT!$G$6)</f>
        <v>0</v>
      </c>
      <c r="Q174" s="79">
        <f>-NPV(OUTPUT!$G$4,Q90:Q$100)/(1+OUTPUT!$G$4)^($B89-OUTPUT!$G$6)</f>
        <v>0</v>
      </c>
      <c r="R174" s="79">
        <f>-NPV(OUTPUT!$G$4,R90:R$100)/(1+OUTPUT!$G$4)^($B89-OUTPUT!$G$6)</f>
        <v>0</v>
      </c>
      <c r="S174" s="79">
        <f>-NPV(OUTPUT!$G$4,S90:S$100)/(1+OUTPUT!$G$4)^($B89-OUTPUT!$G$6)</f>
        <v>0</v>
      </c>
      <c r="T174" s="79">
        <f>-NPV(OUTPUT!$G$4,T90:T$100)/(1+OUTPUT!$G$4)^($B89-OUTPUT!$G$6)</f>
        <v>0</v>
      </c>
      <c r="U174" s="79">
        <f>-NPV(OUTPUT!$G$4,U90:U$100)/(1+OUTPUT!$G$4)^($B89-OUTPUT!$G$6)</f>
        <v>0</v>
      </c>
      <c r="V174" s="79">
        <f>-NPV(OUTPUT!$G$4,V90:V$100)/(1+OUTPUT!$G$4)^($B89-OUTPUT!$G$6)</f>
        <v>0</v>
      </c>
      <c r="W174" s="79">
        <f>-NPV(OUTPUT!$G$4,W90:W$100)/(1+OUTPUT!$G$4)^($B89-OUTPUT!$G$6)</f>
        <v>0</v>
      </c>
      <c r="X174" s="79">
        <f>-NPV(OUTPUT!$G$4,X90:X$100)/(1+OUTPUT!$G$4)^($B89-OUTPUT!$G$6)</f>
        <v>0</v>
      </c>
      <c r="Y174" s="79">
        <f>-NPV(OUTPUT!$G$4,Y90:Y$100)/(1+OUTPUT!$G$4)^($B89-OUTPUT!$G$6)</f>
        <v>0</v>
      </c>
      <c r="Z174" s="79">
        <f>-NPV(OUTPUT!$G$4,Z90:Z$100)/(1+OUTPUT!$G$4)^($B89-OUTPUT!$G$6)</f>
        <v>0</v>
      </c>
      <c r="AA174" s="79">
        <f>-NPV(OUTPUT!$G$4,AA90:AA$100)/(1+OUTPUT!$G$4)^($B89-OUTPUT!$G$6)</f>
        <v>0</v>
      </c>
      <c r="AB174" s="79">
        <f>-NPV(OUTPUT!$G$4,AB90:AB$100)/(1+OUTPUT!$G$4)^($B89-OUTPUT!$G$6)</f>
        <v>0</v>
      </c>
      <c r="AC174" s="79">
        <f>-NPV(OUTPUT!$G$4,AC90:AC$100)/(1+OUTPUT!$G$4)^($B89-OUTPUT!$G$6)</f>
        <v>0</v>
      </c>
      <c r="AD174" s="79">
        <f>-NPV(OUTPUT!$G$4,AD90:AD$100)/(1+OUTPUT!$G$4)^($B89-OUTPUT!$G$6)</f>
        <v>0</v>
      </c>
      <c r="AE174" s="79">
        <f>-NPV(OUTPUT!$G$4,AE90:AE$100)/(1+OUTPUT!$G$4)^($B89-OUTPUT!$G$6)</f>
        <v>0</v>
      </c>
      <c r="AF174" s="79">
        <f>-NPV(OUTPUT!$G$4,AF90:AF$100)/(1+OUTPUT!$G$4)^($B89-OUTPUT!$G$6)</f>
        <v>0</v>
      </c>
      <c r="AG174" s="79">
        <f>-NPV(OUTPUT!$G$4,AG90:AG$100)/(1+OUTPUT!$G$4)^($B89-OUTPUT!$G$6)</f>
        <v>0</v>
      </c>
      <c r="AH174" s="79">
        <f>-NPV(OUTPUT!$G$4,AH90:AH$100)/(1+OUTPUT!$G$4)^($B89-OUTPUT!$G$6)</f>
        <v>0</v>
      </c>
      <c r="AI174" s="79">
        <f>-NPV(OUTPUT!$G$4,AI90:AI$100)/(1+OUTPUT!$G$4)^($B89-OUTPUT!$G$6)</f>
        <v>0</v>
      </c>
      <c r="AJ174" s="79">
        <f>-NPV(OUTPUT!$G$4,AJ90:AJ$100)/(1+OUTPUT!$G$4)^($B89-OUTPUT!$G$6)</f>
        <v>0</v>
      </c>
      <c r="AK174" s="79">
        <f>-NPV(OUTPUT!$G$4,AK90:AK$100)/(1+OUTPUT!$G$4)^($B89-OUTPUT!$G$6)</f>
        <v>0</v>
      </c>
      <c r="AL174" s="79">
        <f>-NPV(OUTPUT!$G$4,AL90:AL$100)/(1+OUTPUT!$G$4)^($B89-OUTPUT!$G$6)</f>
        <v>0</v>
      </c>
      <c r="AM174" s="79">
        <f>-NPV(OUTPUT!$G$4,AM90:AM$100)/(1+OUTPUT!$G$4)^($B89-OUTPUT!$G$6)</f>
        <v>0</v>
      </c>
      <c r="AN174" s="79">
        <f>-NPV(OUTPUT!$G$4,AN90:AN$100)/(1+OUTPUT!$G$4)^($B89-OUTPUT!$G$6)</f>
        <v>0</v>
      </c>
      <c r="AO174" s="79">
        <f>-NPV(OUTPUT!$G$4,AO90:AO$100)/(1+OUTPUT!$G$4)^($B89-OUTPUT!$G$6)</f>
        <v>0</v>
      </c>
      <c r="AP174" s="79">
        <f>-NPV(OUTPUT!$G$4,AP90:AP$100)/(1+OUTPUT!$G$4)^($B89-OUTPUT!$G$6)</f>
        <v>0</v>
      </c>
      <c r="AQ174" s="79">
        <f>-NPV(OUTPUT!$G$4,AQ90:AQ$100)/(1+OUTPUT!$G$4)^($B89-OUTPUT!$G$6)</f>
        <v>0</v>
      </c>
      <c r="AR174" s="79">
        <f>-NPV(OUTPUT!$G$4,AR90:AR$100)/(1+OUTPUT!$G$4)^($B89-OUTPUT!$G$6)</f>
        <v>0</v>
      </c>
      <c r="AS174" s="79">
        <f>-NPV(OUTPUT!$G$4,AS90:AS$100)/(1+OUTPUT!$G$4)^($B89-OUTPUT!$G$6)</f>
        <v>0</v>
      </c>
      <c r="AT174" s="79">
        <f>-NPV(OUTPUT!$G$4,AT90:AT$100)/(1+OUTPUT!$G$4)^($B89-OUTPUT!$G$6)</f>
        <v>0</v>
      </c>
      <c r="AU174" s="79">
        <f>-NPV(OUTPUT!$G$4,AU90:AU$100)/(1+OUTPUT!$G$4)^($B89-OUTPUT!$G$6)</f>
        <v>0</v>
      </c>
      <c r="AV174" s="79">
        <f>-NPV(OUTPUT!$G$4,AV90:AV$100)/(1+OUTPUT!$G$4)^($B89-OUTPUT!$G$6)</f>
        <v>0</v>
      </c>
      <c r="AW174" s="79">
        <f>-NPV(OUTPUT!$G$4,AW90:AW$100)/(1+OUTPUT!$G$4)^($B89-OUTPUT!$G$6)</f>
        <v>0</v>
      </c>
      <c r="AX174" s="79">
        <f>-NPV(OUTPUT!$G$4,AX90:AX$100)/(1+OUTPUT!$G$4)^($B89-OUTPUT!$G$6)</f>
        <v>0</v>
      </c>
      <c r="AY174" s="79">
        <f>-NPV(OUTPUT!$G$4,AY90:AY$100)/(1+OUTPUT!$G$4)^($B89-OUTPUT!$G$6)</f>
        <v>0</v>
      </c>
      <c r="AZ174" s="79">
        <f>-NPV(OUTPUT!$G$4,AZ90:AZ$100)/(1+OUTPUT!$G$4)^($B89-OUTPUT!$G$6)</f>
        <v>0</v>
      </c>
      <c r="BA174" s="79">
        <f>-NPV(OUTPUT!$G$4,BA90:BA$100)/(1+OUTPUT!$G$4)^($B89-OUTPUT!$G$6)</f>
        <v>0</v>
      </c>
      <c r="BB174" s="79">
        <f>-NPV(OUTPUT!$G$4,BB90:BB$100)/(1+OUTPUT!$G$4)^($B89-OUTPUT!$G$6)</f>
        <v>0</v>
      </c>
      <c r="BC174" s="79">
        <f>-NPV(OUTPUT!$G$4,BC90:BC$100)/(1+OUTPUT!$G$4)^($B89-OUTPUT!$G$6)</f>
        <v>0</v>
      </c>
      <c r="BD174" s="79">
        <f>-NPV(OUTPUT!$G$4,BD90:BD$100)/(1+OUTPUT!$G$4)^($B89-OUTPUT!$G$6)</f>
        <v>0</v>
      </c>
      <c r="BE174" s="79">
        <f>-NPV(OUTPUT!$G$4,BE90:BE$100)/(1+OUTPUT!$G$4)^($B89-OUTPUT!$G$6)</f>
        <v>0</v>
      </c>
      <c r="BF174" s="79">
        <f>-NPV(OUTPUT!$G$4,BF90:BF$100)/(1+OUTPUT!$G$4)^($B89-OUTPUT!$G$6)</f>
        <v>0</v>
      </c>
      <c r="BG174" s="79">
        <f>-NPV(OUTPUT!$G$4,BG90:BG$100)/(1+OUTPUT!$G$4)^($B89-OUTPUT!$G$6)</f>
        <v>0</v>
      </c>
      <c r="BH174" s="79">
        <f>-NPV(OUTPUT!$G$4,BH90:BH$100)/(1+OUTPUT!$G$4)^($B89-OUTPUT!$G$6)</f>
        <v>0</v>
      </c>
      <c r="BI174" s="79">
        <f>-NPV(OUTPUT!$G$4,BI90:BI$100)/(1+OUTPUT!$G$4)^($B89-OUTPUT!$G$6)</f>
        <v>0</v>
      </c>
      <c r="BJ174" s="79">
        <f>-NPV(OUTPUT!$G$4,BJ90:BJ$100)/(1+OUTPUT!$G$4)^($B89-OUTPUT!$G$6)</f>
        <v>0</v>
      </c>
      <c r="BK174" s="79">
        <f>-NPV(OUTPUT!$G$4,BK90:BK$100)/(1+OUTPUT!$G$4)^($B89-OUTPUT!$G$6)</f>
        <v>0</v>
      </c>
      <c r="BL174" s="79">
        <f>-NPV(OUTPUT!$G$4,BL90:BL$100)/(1+OUTPUT!$G$4)^($B89-OUTPUT!$G$6)</f>
        <v>0</v>
      </c>
      <c r="BM174" s="79">
        <f>-NPV(OUTPUT!$G$4,BM90:BM$100)/(1+OUTPUT!$G$4)^($B89-OUTPUT!$G$6)</f>
        <v>0</v>
      </c>
      <c r="BN174" s="79">
        <f>-NPV(OUTPUT!$G$4,BN90:BN$100)/(1+OUTPUT!$G$4)^($B89-OUTPUT!$G$6)</f>
        <v>0</v>
      </c>
      <c r="BO174" s="79">
        <f>-NPV(OUTPUT!$G$4,BO90:BO$100)/(1+OUTPUT!$G$4)^($B89-OUTPUT!$G$6)</f>
        <v>0</v>
      </c>
      <c r="BP174" s="79">
        <f>-NPV(OUTPUT!$G$4,BP90:BP$100)/(1+OUTPUT!$G$4)^($B89-OUTPUT!$G$6)</f>
        <v>0</v>
      </c>
      <c r="BQ174" s="79">
        <f>-NPV(OUTPUT!$G$4,BQ90:BQ$100)/(1+OUTPUT!$G$4)^($B89-OUTPUT!$G$6)</f>
        <v>0</v>
      </c>
      <c r="BR174" s="79">
        <f>-NPV(OUTPUT!$G$4,BR90:BR$100)/(1+OUTPUT!$G$4)^($B89-OUTPUT!$G$6)</f>
        <v>0</v>
      </c>
      <c r="BS174" s="79">
        <f>-NPV(OUTPUT!$G$4,BS90:BS$100)/(1+OUTPUT!$G$4)^($B89-OUTPUT!$G$6)</f>
        <v>0</v>
      </c>
      <c r="BT174" s="79">
        <f>-NPV(OUTPUT!$G$4,BT90:BT$100)/(1+OUTPUT!$G$4)^($B89-OUTPUT!$G$6)</f>
        <v>0</v>
      </c>
      <c r="BU174" s="79">
        <f>-NPV(OUTPUT!$G$4,BU90:BU$100)/(1+OUTPUT!$G$4)^($B89-OUTPUT!$G$6)</f>
        <v>0</v>
      </c>
      <c r="BV174" s="79">
        <f>-NPV(OUTPUT!$G$4,BV90:BV$100)/(1+OUTPUT!$G$4)^($B89-OUTPUT!$G$6)</f>
        <v>0</v>
      </c>
      <c r="BW174" s="79">
        <f>-NPV(OUTPUT!$G$4,BW90:BW$100)/(1+OUTPUT!$G$4)^($B89-OUTPUT!$G$6)</f>
        <v>0</v>
      </c>
      <c r="BX174" s="79">
        <f>-NPV(OUTPUT!$G$4,BX90:BX$100)/(1+OUTPUT!$G$4)^($B89-OUTPUT!$G$6)</f>
        <v>0</v>
      </c>
      <c r="BY174" s="79">
        <f>-NPV(OUTPUT!$G$4,BY90:BY$100)/(1+OUTPUT!$G$4)^($B89-OUTPUT!$G$6)</f>
        <v>0</v>
      </c>
      <c r="BZ174" s="79">
        <f>-NPV(OUTPUT!$G$4,BZ90:BZ$100)/(1+OUTPUT!$G$4)^($B89-OUTPUT!$G$6)</f>
        <v>0</v>
      </c>
      <c r="CA174" s="79">
        <f>-NPV(OUTPUT!$G$4,CA90:CA$100)/(1+OUTPUT!$G$4)^($B89-OUTPUT!$G$6)</f>
        <v>0</v>
      </c>
      <c r="CB174" s="79">
        <f>-NPV(OUTPUT!$G$4,CB90:CB$100)/(1+OUTPUT!$G$4)^($B89-OUTPUT!$G$6)</f>
        <v>0</v>
      </c>
      <c r="CC174" s="79">
        <f>-NPV(OUTPUT!$G$4,CC90:CC$100)/(1+OUTPUT!$G$4)^($B89-OUTPUT!$G$6)</f>
        <v>0</v>
      </c>
      <c r="CD174" s="79">
        <f>-NPV(OUTPUT!$G$4,CD90:CD$100)/(1+OUTPUT!$G$4)^($B89-OUTPUT!$G$6)</f>
        <v>0</v>
      </c>
      <c r="CE174" s="79">
        <f>-NPV(OUTPUT!$G$4,CE90:CE$100)/(1+OUTPUT!$G$4)^($B89-OUTPUT!$G$6)</f>
        <v>0</v>
      </c>
      <c r="CF174" s="79">
        <f>-NPV(OUTPUT!$G$4,CF90:CF$100)/(1+OUTPUT!$G$4)^($B89-OUTPUT!$G$6)</f>
        <v>0</v>
      </c>
      <c r="CG174" s="45">
        <f>SUM(D174:BU174)</f>
        <v>0</v>
      </c>
    </row>
    <row r="175" spans="2:85" x14ac:dyDescent="0.2">
      <c r="B175" s="20">
        <f t="shared" si="132"/>
        <v>2092</v>
      </c>
      <c r="C175"/>
      <c r="D175" s="79">
        <f>-NPV(OUTPUT!$G$4,D91:D$100)/(1+OUTPUT!$G$4)^($B90-OUTPUT!$G$6)</f>
        <v>0</v>
      </c>
      <c r="E175" s="79">
        <f>-NPV(OUTPUT!$G$4,E91:E$100)/(1+OUTPUT!$G$4)^($B90-OUTPUT!$G$6)</f>
        <v>0</v>
      </c>
      <c r="F175" s="79">
        <f>-NPV(OUTPUT!$G$4,F91:F$100)/(1+OUTPUT!$G$4)^($B90-OUTPUT!$G$6)</f>
        <v>0</v>
      </c>
      <c r="G175" s="79">
        <f>-NPV(OUTPUT!$G$4,G91:G$100)/(1+OUTPUT!$G$4)^($B90-OUTPUT!$G$6)</f>
        <v>0</v>
      </c>
      <c r="H175" s="79">
        <f>-NPV(OUTPUT!$G$4,H91:H$100)/(1+OUTPUT!$G$4)^($B90-OUTPUT!$G$6)</f>
        <v>0</v>
      </c>
      <c r="I175" s="79">
        <f>-NPV(OUTPUT!$G$4,I91:I$100)/(1+OUTPUT!$G$4)^($B90-OUTPUT!$G$6)</f>
        <v>0</v>
      </c>
      <c r="J175" s="79">
        <f>-NPV(OUTPUT!$G$4,J91:J$100)/(1+OUTPUT!$G$4)^($B90-OUTPUT!$G$6)</f>
        <v>0</v>
      </c>
      <c r="K175" s="79">
        <f>-NPV(OUTPUT!$G$4,K91:K$100)/(1+OUTPUT!$G$4)^($B90-OUTPUT!$G$6)</f>
        <v>0</v>
      </c>
      <c r="L175" s="79">
        <f>-NPV(OUTPUT!$G$4,L91:L$100)/(1+OUTPUT!$G$4)^($B90-OUTPUT!$G$6)</f>
        <v>0</v>
      </c>
      <c r="M175" s="79">
        <f>-NPV(OUTPUT!$G$4,M91:M$100)/(1+OUTPUT!$G$4)^($B90-OUTPUT!$G$6)</f>
        <v>0</v>
      </c>
      <c r="N175" s="79">
        <f>-NPV(OUTPUT!$G$4,N91:N$100)/(1+OUTPUT!$G$4)^($B90-OUTPUT!$G$6)</f>
        <v>0</v>
      </c>
      <c r="O175" s="79">
        <f>-NPV(OUTPUT!$G$4,O91:O$100)/(1+OUTPUT!$G$4)^($B90-OUTPUT!$G$6)</f>
        <v>0</v>
      </c>
      <c r="P175" s="79">
        <f>-NPV(OUTPUT!$G$4,P91:P$100)/(1+OUTPUT!$G$4)^($B90-OUTPUT!$G$6)</f>
        <v>0</v>
      </c>
      <c r="Q175" s="79">
        <f>-NPV(OUTPUT!$G$4,Q91:Q$100)/(1+OUTPUT!$G$4)^($B90-OUTPUT!$G$6)</f>
        <v>0</v>
      </c>
      <c r="R175" s="79">
        <f>-NPV(OUTPUT!$G$4,R91:R$100)/(1+OUTPUT!$G$4)^($B90-OUTPUT!$G$6)</f>
        <v>0</v>
      </c>
      <c r="S175" s="79">
        <f>-NPV(OUTPUT!$G$4,S91:S$100)/(1+OUTPUT!$G$4)^($B90-OUTPUT!$G$6)</f>
        <v>0</v>
      </c>
      <c r="T175" s="79">
        <f>-NPV(OUTPUT!$G$4,T91:T$100)/(1+OUTPUT!$G$4)^($B90-OUTPUT!$G$6)</f>
        <v>0</v>
      </c>
      <c r="U175" s="79">
        <f>-NPV(OUTPUT!$G$4,U91:U$100)/(1+OUTPUT!$G$4)^($B90-OUTPUT!$G$6)</f>
        <v>0</v>
      </c>
      <c r="V175" s="79">
        <f>-NPV(OUTPUT!$G$4,V91:V$100)/(1+OUTPUT!$G$4)^($B90-OUTPUT!$G$6)</f>
        <v>0</v>
      </c>
      <c r="W175" s="79">
        <f>-NPV(OUTPUT!$G$4,W91:W$100)/(1+OUTPUT!$G$4)^($B90-OUTPUT!$G$6)</f>
        <v>0</v>
      </c>
      <c r="X175" s="79">
        <f>-NPV(OUTPUT!$G$4,X91:X$100)/(1+OUTPUT!$G$4)^($B90-OUTPUT!$G$6)</f>
        <v>0</v>
      </c>
      <c r="Y175" s="79">
        <f>-NPV(OUTPUT!$G$4,Y91:Y$100)/(1+OUTPUT!$G$4)^($B90-OUTPUT!$G$6)</f>
        <v>0</v>
      </c>
      <c r="Z175" s="79">
        <f>-NPV(OUTPUT!$G$4,Z91:Z$100)/(1+OUTPUT!$G$4)^($B90-OUTPUT!$G$6)</f>
        <v>0</v>
      </c>
      <c r="AA175" s="79">
        <f>-NPV(OUTPUT!$G$4,AA91:AA$100)/(1+OUTPUT!$G$4)^($B90-OUTPUT!$G$6)</f>
        <v>0</v>
      </c>
      <c r="AB175" s="79">
        <f>-NPV(OUTPUT!$G$4,AB91:AB$100)/(1+OUTPUT!$G$4)^($B90-OUTPUT!$G$6)</f>
        <v>0</v>
      </c>
      <c r="AC175" s="79">
        <f>-NPV(OUTPUT!$G$4,AC91:AC$100)/(1+OUTPUT!$G$4)^($B90-OUTPUT!$G$6)</f>
        <v>0</v>
      </c>
      <c r="AD175" s="79">
        <f>-NPV(OUTPUT!$G$4,AD91:AD$100)/(1+OUTPUT!$G$4)^($B90-OUTPUT!$G$6)</f>
        <v>0</v>
      </c>
      <c r="AE175" s="79">
        <f>-NPV(OUTPUT!$G$4,AE91:AE$100)/(1+OUTPUT!$G$4)^($B90-OUTPUT!$G$6)</f>
        <v>0</v>
      </c>
      <c r="AF175" s="79">
        <f>-NPV(OUTPUT!$G$4,AF91:AF$100)/(1+OUTPUT!$G$4)^($B90-OUTPUT!$G$6)</f>
        <v>0</v>
      </c>
      <c r="AG175" s="79">
        <f>-NPV(OUTPUT!$G$4,AG91:AG$100)/(1+OUTPUT!$G$4)^($B90-OUTPUT!$G$6)</f>
        <v>0</v>
      </c>
      <c r="AH175" s="79">
        <f>-NPV(OUTPUT!$G$4,AH91:AH$100)/(1+OUTPUT!$G$4)^($B90-OUTPUT!$G$6)</f>
        <v>0</v>
      </c>
      <c r="AI175" s="79">
        <f>-NPV(OUTPUT!$G$4,AI91:AI$100)/(1+OUTPUT!$G$4)^($B90-OUTPUT!$G$6)</f>
        <v>0</v>
      </c>
      <c r="AJ175" s="79">
        <f>-NPV(OUTPUT!$G$4,AJ91:AJ$100)/(1+OUTPUT!$G$4)^($B90-OUTPUT!$G$6)</f>
        <v>0</v>
      </c>
      <c r="AK175" s="79">
        <f>-NPV(OUTPUT!$G$4,AK91:AK$100)/(1+OUTPUT!$G$4)^($B90-OUTPUT!$G$6)</f>
        <v>0</v>
      </c>
      <c r="AL175" s="79">
        <f>-NPV(OUTPUT!$G$4,AL91:AL$100)/(1+OUTPUT!$G$4)^($B90-OUTPUT!$G$6)</f>
        <v>0</v>
      </c>
      <c r="AM175" s="79">
        <f>-NPV(OUTPUT!$G$4,AM91:AM$100)/(1+OUTPUT!$G$4)^($B90-OUTPUT!$G$6)</f>
        <v>0</v>
      </c>
      <c r="AN175" s="79">
        <f>-NPV(OUTPUT!$G$4,AN91:AN$100)/(1+OUTPUT!$G$4)^($B90-OUTPUT!$G$6)</f>
        <v>0</v>
      </c>
      <c r="AO175" s="79">
        <f>-NPV(OUTPUT!$G$4,AO91:AO$100)/(1+OUTPUT!$G$4)^($B90-OUTPUT!$G$6)</f>
        <v>0</v>
      </c>
      <c r="AP175" s="79">
        <f>-NPV(OUTPUT!$G$4,AP91:AP$100)/(1+OUTPUT!$G$4)^($B90-OUTPUT!$G$6)</f>
        <v>0</v>
      </c>
      <c r="AQ175" s="79">
        <f>-NPV(OUTPUT!$G$4,AQ91:AQ$100)/(1+OUTPUT!$G$4)^($B90-OUTPUT!$G$6)</f>
        <v>0</v>
      </c>
      <c r="AR175" s="79">
        <f>-NPV(OUTPUT!$G$4,AR91:AR$100)/(1+OUTPUT!$G$4)^($B90-OUTPUT!$G$6)</f>
        <v>0</v>
      </c>
      <c r="AS175" s="79">
        <f>-NPV(OUTPUT!$G$4,AS91:AS$100)/(1+OUTPUT!$G$4)^($B90-OUTPUT!$G$6)</f>
        <v>0</v>
      </c>
      <c r="AT175" s="79">
        <f>-NPV(OUTPUT!$G$4,AT91:AT$100)/(1+OUTPUT!$G$4)^($B90-OUTPUT!$G$6)</f>
        <v>0</v>
      </c>
      <c r="AU175" s="79">
        <f>-NPV(OUTPUT!$G$4,AU91:AU$100)/(1+OUTPUT!$G$4)^($B90-OUTPUT!$G$6)</f>
        <v>0</v>
      </c>
      <c r="AV175" s="79">
        <f>-NPV(OUTPUT!$G$4,AV91:AV$100)/(1+OUTPUT!$G$4)^($B90-OUTPUT!$G$6)</f>
        <v>0</v>
      </c>
      <c r="AW175" s="79">
        <f>-NPV(OUTPUT!$G$4,AW91:AW$100)/(1+OUTPUT!$G$4)^($B90-OUTPUT!$G$6)</f>
        <v>0</v>
      </c>
      <c r="AX175" s="79">
        <f>-NPV(OUTPUT!$G$4,AX91:AX$100)/(1+OUTPUT!$G$4)^($B90-OUTPUT!$G$6)</f>
        <v>0</v>
      </c>
      <c r="AY175" s="79">
        <f>-NPV(OUTPUT!$G$4,AY91:AY$100)/(1+OUTPUT!$G$4)^($B90-OUTPUT!$G$6)</f>
        <v>0</v>
      </c>
      <c r="AZ175" s="79">
        <f>-NPV(OUTPUT!$G$4,AZ91:AZ$100)/(1+OUTPUT!$G$4)^($B90-OUTPUT!$G$6)</f>
        <v>0</v>
      </c>
      <c r="BA175" s="79">
        <f>-NPV(OUTPUT!$G$4,BA91:BA$100)/(1+OUTPUT!$G$4)^($B90-OUTPUT!$G$6)</f>
        <v>0</v>
      </c>
      <c r="BB175" s="79">
        <f>-NPV(OUTPUT!$G$4,BB91:BB$100)/(1+OUTPUT!$G$4)^($B90-OUTPUT!$G$6)</f>
        <v>0</v>
      </c>
      <c r="BC175" s="79">
        <f>-NPV(OUTPUT!$G$4,BC91:BC$100)/(1+OUTPUT!$G$4)^($B90-OUTPUT!$G$6)</f>
        <v>0</v>
      </c>
      <c r="BD175" s="79">
        <f>-NPV(OUTPUT!$G$4,BD91:BD$100)/(1+OUTPUT!$G$4)^($B90-OUTPUT!$G$6)</f>
        <v>0</v>
      </c>
      <c r="BE175" s="79">
        <f>-NPV(OUTPUT!$G$4,BE91:BE$100)/(1+OUTPUT!$G$4)^($B90-OUTPUT!$G$6)</f>
        <v>0</v>
      </c>
      <c r="BF175" s="79">
        <f>-NPV(OUTPUT!$G$4,BF91:BF$100)/(1+OUTPUT!$G$4)^($B90-OUTPUT!$G$6)</f>
        <v>0</v>
      </c>
      <c r="BG175" s="79">
        <f>-NPV(OUTPUT!$G$4,BG91:BG$100)/(1+OUTPUT!$G$4)^($B90-OUTPUT!$G$6)</f>
        <v>0</v>
      </c>
      <c r="BH175" s="79">
        <f>-NPV(OUTPUT!$G$4,BH91:BH$100)/(1+OUTPUT!$G$4)^($B90-OUTPUT!$G$6)</f>
        <v>0</v>
      </c>
      <c r="BI175" s="79">
        <f>-NPV(OUTPUT!$G$4,BI91:BI$100)/(1+OUTPUT!$G$4)^($B90-OUTPUT!$G$6)</f>
        <v>0</v>
      </c>
      <c r="BJ175" s="79">
        <f>-NPV(OUTPUT!$G$4,BJ91:BJ$100)/(1+OUTPUT!$G$4)^($B90-OUTPUT!$G$6)</f>
        <v>0</v>
      </c>
      <c r="BK175" s="79">
        <f>-NPV(OUTPUT!$G$4,BK91:BK$100)/(1+OUTPUT!$G$4)^($B90-OUTPUT!$G$6)</f>
        <v>0</v>
      </c>
      <c r="BL175" s="79">
        <f>-NPV(OUTPUT!$G$4,BL91:BL$100)/(1+OUTPUT!$G$4)^($B90-OUTPUT!$G$6)</f>
        <v>0</v>
      </c>
      <c r="BM175" s="79">
        <f>-NPV(OUTPUT!$G$4,BM91:BM$100)/(1+OUTPUT!$G$4)^($B90-OUTPUT!$G$6)</f>
        <v>0</v>
      </c>
      <c r="BN175" s="79">
        <f>-NPV(OUTPUT!$G$4,BN91:BN$100)/(1+OUTPUT!$G$4)^($B90-OUTPUT!$G$6)</f>
        <v>0</v>
      </c>
      <c r="BO175" s="79">
        <f>-NPV(OUTPUT!$G$4,BO91:BO$100)/(1+OUTPUT!$G$4)^($B90-OUTPUT!$G$6)</f>
        <v>0</v>
      </c>
      <c r="BP175" s="79">
        <f>-NPV(OUTPUT!$G$4,BP91:BP$100)/(1+OUTPUT!$G$4)^($B90-OUTPUT!$G$6)</f>
        <v>0</v>
      </c>
      <c r="BQ175" s="79">
        <f>-NPV(OUTPUT!$G$4,BQ91:BQ$100)/(1+OUTPUT!$G$4)^($B90-OUTPUT!$G$6)</f>
        <v>0</v>
      </c>
      <c r="BR175" s="79">
        <f>-NPV(OUTPUT!$G$4,BR91:BR$100)/(1+OUTPUT!$G$4)^($B90-OUTPUT!$G$6)</f>
        <v>0</v>
      </c>
      <c r="BS175" s="79">
        <f>-NPV(OUTPUT!$G$4,BS91:BS$100)/(1+OUTPUT!$G$4)^($B90-OUTPUT!$G$6)</f>
        <v>0</v>
      </c>
      <c r="BT175" s="79">
        <f>-NPV(OUTPUT!$G$4,BT91:BT$100)/(1+OUTPUT!$G$4)^($B90-OUTPUT!$G$6)</f>
        <v>0</v>
      </c>
      <c r="BU175" s="79">
        <f>-NPV(OUTPUT!$G$4,BU91:BU$100)/(1+OUTPUT!$G$4)^($B90-OUTPUT!$G$6)</f>
        <v>0</v>
      </c>
      <c r="BV175" s="79">
        <f>-NPV(OUTPUT!$G$4,BV91:BV$100)/(1+OUTPUT!$G$4)^($B90-OUTPUT!$G$6)</f>
        <v>0</v>
      </c>
      <c r="BW175" s="79">
        <f>-NPV(OUTPUT!$G$4,BW91:BW$100)/(1+OUTPUT!$G$4)^($B90-OUTPUT!$G$6)</f>
        <v>0</v>
      </c>
      <c r="BX175" s="79">
        <f>-NPV(OUTPUT!$G$4,BX91:BX$100)/(1+OUTPUT!$G$4)^($B90-OUTPUT!$G$6)</f>
        <v>0</v>
      </c>
      <c r="BY175" s="79">
        <f>-NPV(OUTPUT!$G$4,BY91:BY$100)/(1+OUTPUT!$G$4)^($B90-OUTPUT!$G$6)</f>
        <v>0</v>
      </c>
      <c r="BZ175" s="79">
        <f>-NPV(OUTPUT!$G$4,BZ91:BZ$100)/(1+OUTPUT!$G$4)^($B90-OUTPUT!$G$6)</f>
        <v>0</v>
      </c>
      <c r="CA175" s="79">
        <f>-NPV(OUTPUT!$G$4,CA91:CA$100)/(1+OUTPUT!$G$4)^($B90-OUTPUT!$G$6)</f>
        <v>0</v>
      </c>
      <c r="CB175" s="79">
        <f>-NPV(OUTPUT!$G$4,CB91:CB$100)/(1+OUTPUT!$G$4)^($B90-OUTPUT!$G$6)</f>
        <v>0</v>
      </c>
      <c r="CC175" s="79">
        <f>-NPV(OUTPUT!$G$4,CC91:CC$100)/(1+OUTPUT!$G$4)^($B90-OUTPUT!$G$6)</f>
        <v>0</v>
      </c>
      <c r="CD175" s="79">
        <f>-NPV(OUTPUT!$G$4,CD91:CD$100)/(1+OUTPUT!$G$4)^($B90-OUTPUT!$G$6)</f>
        <v>0</v>
      </c>
      <c r="CE175" s="79">
        <f>-NPV(OUTPUT!$G$4,CE91:CE$100)/(1+OUTPUT!$G$4)^($B90-OUTPUT!$G$6)</f>
        <v>0</v>
      </c>
      <c r="CF175" s="79">
        <f>-NPV(OUTPUT!$G$4,CF91:CF$100)/(1+OUTPUT!$G$4)^($B90-OUTPUT!$G$6)</f>
        <v>0</v>
      </c>
      <c r="CG175" s="45">
        <f>SUM(D175:BV175)</f>
        <v>0</v>
      </c>
    </row>
    <row r="176" spans="2:85" x14ac:dyDescent="0.2">
      <c r="B176" s="20">
        <f t="shared" si="132"/>
        <v>2093</v>
      </c>
      <c r="C176"/>
      <c r="D176" s="79">
        <f>-NPV(OUTPUT!$G$4,D92:D$100)/(1+OUTPUT!$G$4)^($B91-OUTPUT!$G$6)</f>
        <v>0</v>
      </c>
      <c r="E176" s="79">
        <f>-NPV(OUTPUT!$G$4,E92:E$100)/(1+OUTPUT!$G$4)^($B91-OUTPUT!$G$6)</f>
        <v>0</v>
      </c>
      <c r="F176" s="79">
        <f>-NPV(OUTPUT!$G$4,F92:F$100)/(1+OUTPUT!$G$4)^($B91-OUTPUT!$G$6)</f>
        <v>0</v>
      </c>
      <c r="G176" s="79">
        <f>-NPV(OUTPUT!$G$4,G92:G$100)/(1+OUTPUT!$G$4)^($B91-OUTPUT!$G$6)</f>
        <v>0</v>
      </c>
      <c r="H176" s="79">
        <f>-NPV(OUTPUT!$G$4,H92:H$100)/(1+OUTPUT!$G$4)^($B91-OUTPUT!$G$6)</f>
        <v>0</v>
      </c>
      <c r="I176" s="79">
        <f>-NPV(OUTPUT!$G$4,I92:I$100)/(1+OUTPUT!$G$4)^($B91-OUTPUT!$G$6)</f>
        <v>0</v>
      </c>
      <c r="J176" s="79">
        <f>-NPV(OUTPUT!$G$4,J92:J$100)/(1+OUTPUT!$G$4)^($B91-OUTPUT!$G$6)</f>
        <v>0</v>
      </c>
      <c r="K176" s="79">
        <f>-NPV(OUTPUT!$G$4,K92:K$100)/(1+OUTPUT!$G$4)^($B91-OUTPUT!$G$6)</f>
        <v>0</v>
      </c>
      <c r="L176" s="79">
        <f>-NPV(OUTPUT!$G$4,L92:L$100)/(1+OUTPUT!$G$4)^($B91-OUTPUT!$G$6)</f>
        <v>0</v>
      </c>
      <c r="M176" s="79">
        <f>-NPV(OUTPUT!$G$4,M92:M$100)/(1+OUTPUT!$G$4)^($B91-OUTPUT!$G$6)</f>
        <v>0</v>
      </c>
      <c r="N176" s="79">
        <f>-NPV(OUTPUT!$G$4,N92:N$100)/(1+OUTPUT!$G$4)^($B91-OUTPUT!$G$6)</f>
        <v>0</v>
      </c>
      <c r="O176" s="79">
        <f>-NPV(OUTPUT!$G$4,O92:O$100)/(1+OUTPUT!$G$4)^($B91-OUTPUT!$G$6)</f>
        <v>0</v>
      </c>
      <c r="P176" s="79">
        <f>-NPV(OUTPUT!$G$4,P92:P$100)/(1+OUTPUT!$G$4)^($B91-OUTPUT!$G$6)</f>
        <v>0</v>
      </c>
      <c r="Q176" s="79">
        <f>-NPV(OUTPUT!$G$4,Q92:Q$100)/(1+OUTPUT!$G$4)^($B91-OUTPUT!$G$6)</f>
        <v>0</v>
      </c>
      <c r="R176" s="79">
        <f>-NPV(OUTPUT!$G$4,R92:R$100)/(1+OUTPUT!$G$4)^($B91-OUTPUT!$G$6)</f>
        <v>0</v>
      </c>
      <c r="S176" s="79">
        <f>-NPV(OUTPUT!$G$4,S92:S$100)/(1+OUTPUT!$G$4)^($B91-OUTPUT!$G$6)</f>
        <v>0</v>
      </c>
      <c r="T176" s="79">
        <f>-NPV(OUTPUT!$G$4,T92:T$100)/(1+OUTPUT!$G$4)^($B91-OUTPUT!$G$6)</f>
        <v>0</v>
      </c>
      <c r="U176" s="79">
        <f>-NPV(OUTPUT!$G$4,U92:U$100)/(1+OUTPUT!$G$4)^($B91-OUTPUT!$G$6)</f>
        <v>0</v>
      </c>
      <c r="V176" s="79">
        <f>-NPV(OUTPUT!$G$4,V92:V$100)/(1+OUTPUT!$G$4)^($B91-OUTPUT!$G$6)</f>
        <v>0</v>
      </c>
      <c r="W176" s="79">
        <f>-NPV(OUTPUT!$G$4,W92:W$100)/(1+OUTPUT!$G$4)^($B91-OUTPUT!$G$6)</f>
        <v>0</v>
      </c>
      <c r="X176" s="79">
        <f>-NPV(OUTPUT!$G$4,X92:X$100)/(1+OUTPUT!$G$4)^($B91-OUTPUT!$G$6)</f>
        <v>0</v>
      </c>
      <c r="Y176" s="79">
        <f>-NPV(OUTPUT!$G$4,Y92:Y$100)/(1+OUTPUT!$G$4)^($B91-OUTPUT!$G$6)</f>
        <v>0</v>
      </c>
      <c r="Z176" s="79">
        <f>-NPV(OUTPUT!$G$4,Z92:Z$100)/(1+OUTPUT!$G$4)^($B91-OUTPUT!$G$6)</f>
        <v>0</v>
      </c>
      <c r="AA176" s="79">
        <f>-NPV(OUTPUT!$G$4,AA92:AA$100)/(1+OUTPUT!$G$4)^($B91-OUTPUT!$G$6)</f>
        <v>0</v>
      </c>
      <c r="AB176" s="79">
        <f>-NPV(OUTPUT!$G$4,AB92:AB$100)/(1+OUTPUT!$G$4)^($B91-OUTPUT!$G$6)</f>
        <v>0</v>
      </c>
      <c r="AC176" s="79">
        <f>-NPV(OUTPUT!$G$4,AC92:AC$100)/(1+OUTPUT!$G$4)^($B91-OUTPUT!$G$6)</f>
        <v>0</v>
      </c>
      <c r="AD176" s="79">
        <f>-NPV(OUTPUT!$G$4,AD92:AD$100)/(1+OUTPUT!$G$4)^($B91-OUTPUT!$G$6)</f>
        <v>0</v>
      </c>
      <c r="AE176" s="79">
        <f>-NPV(OUTPUT!$G$4,AE92:AE$100)/(1+OUTPUT!$G$4)^($B91-OUTPUT!$G$6)</f>
        <v>0</v>
      </c>
      <c r="AF176" s="79">
        <f>-NPV(OUTPUT!$G$4,AF92:AF$100)/(1+OUTPUT!$G$4)^($B91-OUTPUT!$G$6)</f>
        <v>0</v>
      </c>
      <c r="AG176" s="79">
        <f>-NPV(OUTPUT!$G$4,AG92:AG$100)/(1+OUTPUT!$G$4)^($B91-OUTPUT!$G$6)</f>
        <v>0</v>
      </c>
      <c r="AH176" s="79">
        <f>-NPV(OUTPUT!$G$4,AH92:AH$100)/(1+OUTPUT!$G$4)^($B91-OUTPUT!$G$6)</f>
        <v>0</v>
      </c>
      <c r="AI176" s="79">
        <f>-NPV(OUTPUT!$G$4,AI92:AI$100)/(1+OUTPUT!$G$4)^($B91-OUTPUT!$G$6)</f>
        <v>0</v>
      </c>
      <c r="AJ176" s="79">
        <f>-NPV(OUTPUT!$G$4,AJ92:AJ$100)/(1+OUTPUT!$G$4)^($B91-OUTPUT!$G$6)</f>
        <v>0</v>
      </c>
      <c r="AK176" s="79">
        <f>-NPV(OUTPUT!$G$4,AK92:AK$100)/(1+OUTPUT!$G$4)^($B91-OUTPUT!$G$6)</f>
        <v>0</v>
      </c>
      <c r="AL176" s="79">
        <f>-NPV(OUTPUT!$G$4,AL92:AL$100)/(1+OUTPUT!$G$4)^($B91-OUTPUT!$G$6)</f>
        <v>0</v>
      </c>
      <c r="AM176" s="79">
        <f>-NPV(OUTPUT!$G$4,AM92:AM$100)/(1+OUTPUT!$G$4)^($B91-OUTPUT!$G$6)</f>
        <v>0</v>
      </c>
      <c r="AN176" s="79">
        <f>-NPV(OUTPUT!$G$4,AN92:AN$100)/(1+OUTPUT!$G$4)^($B91-OUTPUT!$G$6)</f>
        <v>0</v>
      </c>
      <c r="AO176" s="79">
        <f>-NPV(OUTPUT!$G$4,AO92:AO$100)/(1+OUTPUT!$G$4)^($B91-OUTPUT!$G$6)</f>
        <v>0</v>
      </c>
      <c r="AP176" s="79">
        <f>-NPV(OUTPUT!$G$4,AP92:AP$100)/(1+OUTPUT!$G$4)^($B91-OUTPUT!$G$6)</f>
        <v>0</v>
      </c>
      <c r="AQ176" s="79">
        <f>-NPV(OUTPUT!$G$4,AQ92:AQ$100)/(1+OUTPUT!$G$4)^($B91-OUTPUT!$G$6)</f>
        <v>0</v>
      </c>
      <c r="AR176" s="79">
        <f>-NPV(OUTPUT!$G$4,AR92:AR$100)/(1+OUTPUT!$G$4)^($B91-OUTPUT!$G$6)</f>
        <v>0</v>
      </c>
      <c r="AS176" s="79">
        <f>-NPV(OUTPUT!$G$4,AS92:AS$100)/(1+OUTPUT!$G$4)^($B91-OUTPUT!$G$6)</f>
        <v>0</v>
      </c>
      <c r="AT176" s="79">
        <f>-NPV(OUTPUT!$G$4,AT92:AT$100)/(1+OUTPUT!$G$4)^($B91-OUTPUT!$G$6)</f>
        <v>0</v>
      </c>
      <c r="AU176" s="79">
        <f>-NPV(OUTPUT!$G$4,AU92:AU$100)/(1+OUTPUT!$G$4)^($B91-OUTPUT!$G$6)</f>
        <v>0</v>
      </c>
      <c r="AV176" s="79">
        <f>-NPV(OUTPUT!$G$4,AV92:AV$100)/(1+OUTPUT!$G$4)^($B91-OUTPUT!$G$6)</f>
        <v>0</v>
      </c>
      <c r="AW176" s="79">
        <f>-NPV(OUTPUT!$G$4,AW92:AW$100)/(1+OUTPUT!$G$4)^($B91-OUTPUT!$G$6)</f>
        <v>0</v>
      </c>
      <c r="AX176" s="79">
        <f>-NPV(OUTPUT!$G$4,AX92:AX$100)/(1+OUTPUT!$G$4)^($B91-OUTPUT!$G$6)</f>
        <v>0</v>
      </c>
      <c r="AY176" s="79">
        <f>-NPV(OUTPUT!$G$4,AY92:AY$100)/(1+OUTPUT!$G$4)^($B91-OUTPUT!$G$6)</f>
        <v>0</v>
      </c>
      <c r="AZ176" s="79">
        <f>-NPV(OUTPUT!$G$4,AZ92:AZ$100)/(1+OUTPUT!$G$4)^($B91-OUTPUT!$G$6)</f>
        <v>0</v>
      </c>
      <c r="BA176" s="79">
        <f>-NPV(OUTPUT!$G$4,BA92:BA$100)/(1+OUTPUT!$G$4)^($B91-OUTPUT!$G$6)</f>
        <v>0</v>
      </c>
      <c r="BB176" s="79">
        <f>-NPV(OUTPUT!$G$4,BB92:BB$100)/(1+OUTPUT!$G$4)^($B91-OUTPUT!$G$6)</f>
        <v>0</v>
      </c>
      <c r="BC176" s="79">
        <f>-NPV(OUTPUT!$G$4,BC92:BC$100)/(1+OUTPUT!$G$4)^($B91-OUTPUT!$G$6)</f>
        <v>0</v>
      </c>
      <c r="BD176" s="79">
        <f>-NPV(OUTPUT!$G$4,BD92:BD$100)/(1+OUTPUT!$G$4)^($B91-OUTPUT!$G$6)</f>
        <v>0</v>
      </c>
      <c r="BE176" s="79">
        <f>-NPV(OUTPUT!$G$4,BE92:BE$100)/(1+OUTPUT!$G$4)^($B91-OUTPUT!$G$6)</f>
        <v>0</v>
      </c>
      <c r="BF176" s="79">
        <f>-NPV(OUTPUT!$G$4,BF92:BF$100)/(1+OUTPUT!$G$4)^($B91-OUTPUT!$G$6)</f>
        <v>0</v>
      </c>
      <c r="BG176" s="79">
        <f>-NPV(OUTPUT!$G$4,BG92:BG$100)/(1+OUTPUT!$G$4)^($B91-OUTPUT!$G$6)</f>
        <v>0</v>
      </c>
      <c r="BH176" s="79">
        <f>-NPV(OUTPUT!$G$4,BH92:BH$100)/(1+OUTPUT!$G$4)^($B91-OUTPUT!$G$6)</f>
        <v>0</v>
      </c>
      <c r="BI176" s="79">
        <f>-NPV(OUTPUT!$G$4,BI92:BI$100)/(1+OUTPUT!$G$4)^($B91-OUTPUT!$G$6)</f>
        <v>0</v>
      </c>
      <c r="BJ176" s="79">
        <f>-NPV(OUTPUT!$G$4,BJ92:BJ$100)/(1+OUTPUT!$G$4)^($B91-OUTPUT!$G$6)</f>
        <v>0</v>
      </c>
      <c r="BK176" s="79">
        <f>-NPV(OUTPUT!$G$4,BK92:BK$100)/(1+OUTPUT!$G$4)^($B91-OUTPUT!$G$6)</f>
        <v>0</v>
      </c>
      <c r="BL176" s="79">
        <f>-NPV(OUTPUT!$G$4,BL92:BL$100)/(1+OUTPUT!$G$4)^($B91-OUTPUT!$G$6)</f>
        <v>0</v>
      </c>
      <c r="BM176" s="79">
        <f>-NPV(OUTPUT!$G$4,BM92:BM$100)/(1+OUTPUT!$G$4)^($B91-OUTPUT!$G$6)</f>
        <v>0</v>
      </c>
      <c r="BN176" s="79">
        <f>-NPV(OUTPUT!$G$4,BN92:BN$100)/(1+OUTPUT!$G$4)^($B91-OUTPUT!$G$6)</f>
        <v>0</v>
      </c>
      <c r="BO176" s="79">
        <f>-NPV(OUTPUT!$G$4,BO92:BO$100)/(1+OUTPUT!$G$4)^($B91-OUTPUT!$G$6)</f>
        <v>0</v>
      </c>
      <c r="BP176" s="79">
        <f>-NPV(OUTPUT!$G$4,BP92:BP$100)/(1+OUTPUT!$G$4)^($B91-OUTPUT!$G$6)</f>
        <v>0</v>
      </c>
      <c r="BQ176" s="79">
        <f>-NPV(OUTPUT!$G$4,BQ92:BQ$100)/(1+OUTPUT!$G$4)^($B91-OUTPUT!$G$6)</f>
        <v>0</v>
      </c>
      <c r="BR176" s="79">
        <f>-NPV(OUTPUT!$G$4,BR92:BR$100)/(1+OUTPUT!$G$4)^($B91-OUTPUT!$G$6)</f>
        <v>0</v>
      </c>
      <c r="BS176" s="79">
        <f>-NPV(OUTPUT!$G$4,BS92:BS$100)/(1+OUTPUT!$G$4)^($B91-OUTPUT!$G$6)</f>
        <v>0</v>
      </c>
      <c r="BT176" s="79">
        <f>-NPV(OUTPUT!$G$4,BT92:BT$100)/(1+OUTPUT!$G$4)^($B91-OUTPUT!$G$6)</f>
        <v>0</v>
      </c>
      <c r="BU176" s="79">
        <f>-NPV(OUTPUT!$G$4,BU92:BU$100)/(1+OUTPUT!$G$4)^($B91-OUTPUT!$G$6)</f>
        <v>0</v>
      </c>
      <c r="BV176" s="79">
        <f>-NPV(OUTPUT!$G$4,BV92:BV$100)/(1+OUTPUT!$G$4)^($B91-OUTPUT!$G$6)</f>
        <v>0</v>
      </c>
      <c r="BW176" s="79">
        <f>-NPV(OUTPUT!$G$4,BW92:BW$100)/(1+OUTPUT!$G$4)^($B91-OUTPUT!$G$6)</f>
        <v>0</v>
      </c>
      <c r="BX176" s="79">
        <f>-NPV(OUTPUT!$G$4,BX92:BX$100)/(1+OUTPUT!$G$4)^($B91-OUTPUT!$G$6)</f>
        <v>0</v>
      </c>
      <c r="BY176" s="79">
        <f>-NPV(OUTPUT!$G$4,BY92:BY$100)/(1+OUTPUT!$G$4)^($B91-OUTPUT!$G$6)</f>
        <v>0</v>
      </c>
      <c r="BZ176" s="79">
        <f>-NPV(OUTPUT!$G$4,BZ92:BZ$100)/(1+OUTPUT!$G$4)^($B91-OUTPUT!$G$6)</f>
        <v>0</v>
      </c>
      <c r="CA176" s="79">
        <f>-NPV(OUTPUT!$G$4,CA92:CA$100)/(1+OUTPUT!$G$4)^($B91-OUTPUT!$G$6)</f>
        <v>0</v>
      </c>
      <c r="CB176" s="79">
        <f>-NPV(OUTPUT!$G$4,CB92:CB$100)/(1+OUTPUT!$G$4)^($B91-OUTPUT!$G$6)</f>
        <v>0</v>
      </c>
      <c r="CC176" s="79">
        <f>-NPV(OUTPUT!$G$4,CC92:CC$100)/(1+OUTPUT!$G$4)^($B91-OUTPUT!$G$6)</f>
        <v>0</v>
      </c>
      <c r="CD176" s="79">
        <f>-NPV(OUTPUT!$G$4,CD92:CD$100)/(1+OUTPUT!$G$4)^($B91-OUTPUT!$G$6)</f>
        <v>0</v>
      </c>
      <c r="CE176" s="79">
        <f>-NPV(OUTPUT!$G$4,CE92:CE$100)/(1+OUTPUT!$G$4)^($B91-OUTPUT!$G$6)</f>
        <v>0</v>
      </c>
      <c r="CF176" s="79">
        <f>-NPV(OUTPUT!$G$4,CF92:CF$100)/(1+OUTPUT!$G$4)^($B91-OUTPUT!$G$6)</f>
        <v>0</v>
      </c>
      <c r="CG176" s="45">
        <f>SUM(D176:BW176)</f>
        <v>0</v>
      </c>
    </row>
    <row r="177" spans="2:85" x14ac:dyDescent="0.2">
      <c r="B177" s="20">
        <f t="shared" si="132"/>
        <v>2094</v>
      </c>
      <c r="C177"/>
      <c r="D177" s="79">
        <f>-NPV(OUTPUT!$G$4,D93:D$100)/(1+OUTPUT!$G$4)^($B92-OUTPUT!$G$6)</f>
        <v>0</v>
      </c>
      <c r="E177" s="79">
        <f>-NPV(OUTPUT!$G$4,E93:E$100)/(1+OUTPUT!$G$4)^($B92-OUTPUT!$G$6)</f>
        <v>0</v>
      </c>
      <c r="F177" s="79">
        <f>-NPV(OUTPUT!$G$4,F93:F$100)/(1+OUTPUT!$G$4)^($B92-OUTPUT!$G$6)</f>
        <v>0</v>
      </c>
      <c r="G177" s="79">
        <f>-NPV(OUTPUT!$G$4,G93:G$100)/(1+OUTPUT!$G$4)^($B92-OUTPUT!$G$6)</f>
        <v>0</v>
      </c>
      <c r="H177" s="79">
        <f>-NPV(OUTPUT!$G$4,H93:H$100)/(1+OUTPUT!$G$4)^($B92-OUTPUT!$G$6)</f>
        <v>0</v>
      </c>
      <c r="I177" s="79">
        <f>-NPV(OUTPUT!$G$4,I93:I$100)/(1+OUTPUT!$G$4)^($B92-OUTPUT!$G$6)</f>
        <v>0</v>
      </c>
      <c r="J177" s="79">
        <f>-NPV(OUTPUT!$G$4,J93:J$100)/(1+OUTPUT!$G$4)^($B92-OUTPUT!$G$6)</f>
        <v>0</v>
      </c>
      <c r="K177" s="79">
        <f>-NPV(OUTPUT!$G$4,K93:K$100)/(1+OUTPUT!$G$4)^($B92-OUTPUT!$G$6)</f>
        <v>0</v>
      </c>
      <c r="L177" s="79">
        <f>-NPV(OUTPUT!$G$4,L93:L$100)/(1+OUTPUT!$G$4)^($B92-OUTPUT!$G$6)</f>
        <v>0</v>
      </c>
      <c r="M177" s="79">
        <f>-NPV(OUTPUT!$G$4,M93:M$100)/(1+OUTPUT!$G$4)^($B92-OUTPUT!$G$6)</f>
        <v>0</v>
      </c>
      <c r="N177" s="79">
        <f>-NPV(OUTPUT!$G$4,N93:N$100)/(1+OUTPUT!$G$4)^($B92-OUTPUT!$G$6)</f>
        <v>0</v>
      </c>
      <c r="O177" s="79">
        <f>-NPV(OUTPUT!$G$4,O93:O$100)/(1+OUTPUT!$G$4)^($B92-OUTPUT!$G$6)</f>
        <v>0</v>
      </c>
      <c r="P177" s="79">
        <f>-NPV(OUTPUT!$G$4,P93:P$100)/(1+OUTPUT!$G$4)^($B92-OUTPUT!$G$6)</f>
        <v>0</v>
      </c>
      <c r="Q177" s="79">
        <f>-NPV(OUTPUT!$G$4,Q93:Q$100)/(1+OUTPUT!$G$4)^($B92-OUTPUT!$G$6)</f>
        <v>0</v>
      </c>
      <c r="R177" s="79">
        <f>-NPV(OUTPUT!$G$4,R93:R$100)/(1+OUTPUT!$G$4)^($B92-OUTPUT!$G$6)</f>
        <v>0</v>
      </c>
      <c r="S177" s="79">
        <f>-NPV(OUTPUT!$G$4,S93:S$100)/(1+OUTPUT!$G$4)^($B92-OUTPUT!$G$6)</f>
        <v>0</v>
      </c>
      <c r="T177" s="79">
        <f>-NPV(OUTPUT!$G$4,T93:T$100)/(1+OUTPUT!$G$4)^($B92-OUTPUT!$G$6)</f>
        <v>0</v>
      </c>
      <c r="U177" s="79">
        <f>-NPV(OUTPUT!$G$4,U93:U$100)/(1+OUTPUT!$G$4)^($B92-OUTPUT!$G$6)</f>
        <v>0</v>
      </c>
      <c r="V177" s="79">
        <f>-NPV(OUTPUT!$G$4,V93:V$100)/(1+OUTPUT!$G$4)^($B92-OUTPUT!$G$6)</f>
        <v>0</v>
      </c>
      <c r="W177" s="79">
        <f>-NPV(OUTPUT!$G$4,W93:W$100)/(1+OUTPUT!$G$4)^($B92-OUTPUT!$G$6)</f>
        <v>0</v>
      </c>
      <c r="X177" s="79">
        <f>-NPV(OUTPUT!$G$4,X93:X$100)/(1+OUTPUT!$G$4)^($B92-OUTPUT!$G$6)</f>
        <v>0</v>
      </c>
      <c r="Y177" s="79">
        <f>-NPV(OUTPUT!$G$4,Y93:Y$100)/(1+OUTPUT!$G$4)^($B92-OUTPUT!$G$6)</f>
        <v>0</v>
      </c>
      <c r="Z177" s="79">
        <f>-NPV(OUTPUT!$G$4,Z93:Z$100)/(1+OUTPUT!$G$4)^($B92-OUTPUT!$G$6)</f>
        <v>0</v>
      </c>
      <c r="AA177" s="79">
        <f>-NPV(OUTPUT!$G$4,AA93:AA$100)/(1+OUTPUT!$G$4)^($B92-OUTPUT!$G$6)</f>
        <v>0</v>
      </c>
      <c r="AB177" s="79">
        <f>-NPV(OUTPUT!$G$4,AB93:AB$100)/(1+OUTPUT!$G$4)^($B92-OUTPUT!$G$6)</f>
        <v>0</v>
      </c>
      <c r="AC177" s="79">
        <f>-NPV(OUTPUT!$G$4,AC93:AC$100)/(1+OUTPUT!$G$4)^($B92-OUTPUT!$G$6)</f>
        <v>0</v>
      </c>
      <c r="AD177" s="79">
        <f>-NPV(OUTPUT!$G$4,AD93:AD$100)/(1+OUTPUT!$G$4)^($B92-OUTPUT!$G$6)</f>
        <v>0</v>
      </c>
      <c r="AE177" s="79">
        <f>-NPV(OUTPUT!$G$4,AE93:AE$100)/(1+OUTPUT!$G$4)^($B92-OUTPUT!$G$6)</f>
        <v>0</v>
      </c>
      <c r="AF177" s="79">
        <f>-NPV(OUTPUT!$G$4,AF93:AF$100)/(1+OUTPUT!$G$4)^($B92-OUTPUT!$G$6)</f>
        <v>0</v>
      </c>
      <c r="AG177" s="79">
        <f>-NPV(OUTPUT!$G$4,AG93:AG$100)/(1+OUTPUT!$G$4)^($B92-OUTPUT!$G$6)</f>
        <v>0</v>
      </c>
      <c r="AH177" s="79">
        <f>-NPV(OUTPUT!$G$4,AH93:AH$100)/(1+OUTPUT!$G$4)^($B92-OUTPUT!$G$6)</f>
        <v>0</v>
      </c>
      <c r="AI177" s="79">
        <f>-NPV(OUTPUT!$G$4,AI93:AI$100)/(1+OUTPUT!$G$4)^($B92-OUTPUT!$G$6)</f>
        <v>0</v>
      </c>
      <c r="AJ177" s="79">
        <f>-NPV(OUTPUT!$G$4,AJ93:AJ$100)/(1+OUTPUT!$G$4)^($B92-OUTPUT!$G$6)</f>
        <v>0</v>
      </c>
      <c r="AK177" s="79">
        <f>-NPV(OUTPUT!$G$4,AK93:AK$100)/(1+OUTPUT!$G$4)^($B92-OUTPUT!$G$6)</f>
        <v>0</v>
      </c>
      <c r="AL177" s="79">
        <f>-NPV(OUTPUT!$G$4,AL93:AL$100)/(1+OUTPUT!$G$4)^($B92-OUTPUT!$G$6)</f>
        <v>0</v>
      </c>
      <c r="AM177" s="79">
        <f>-NPV(OUTPUT!$G$4,AM93:AM$100)/(1+OUTPUT!$G$4)^($B92-OUTPUT!$G$6)</f>
        <v>0</v>
      </c>
      <c r="AN177" s="79">
        <f>-NPV(OUTPUT!$G$4,AN93:AN$100)/(1+OUTPUT!$G$4)^($B92-OUTPUT!$G$6)</f>
        <v>0</v>
      </c>
      <c r="AO177" s="79">
        <f>-NPV(OUTPUT!$G$4,AO93:AO$100)/(1+OUTPUT!$G$4)^($B92-OUTPUT!$G$6)</f>
        <v>0</v>
      </c>
      <c r="AP177" s="79">
        <f>-NPV(OUTPUT!$G$4,AP93:AP$100)/(1+OUTPUT!$G$4)^($B92-OUTPUT!$G$6)</f>
        <v>0</v>
      </c>
      <c r="AQ177" s="79">
        <f>-NPV(OUTPUT!$G$4,AQ93:AQ$100)/(1+OUTPUT!$G$4)^($B92-OUTPUT!$G$6)</f>
        <v>0</v>
      </c>
      <c r="AR177" s="79">
        <f>-NPV(OUTPUT!$G$4,AR93:AR$100)/(1+OUTPUT!$G$4)^($B92-OUTPUT!$G$6)</f>
        <v>0</v>
      </c>
      <c r="AS177" s="79">
        <f>-NPV(OUTPUT!$G$4,AS93:AS$100)/(1+OUTPUT!$G$4)^($B92-OUTPUT!$G$6)</f>
        <v>0</v>
      </c>
      <c r="AT177" s="79">
        <f>-NPV(OUTPUT!$G$4,AT93:AT$100)/(1+OUTPUT!$G$4)^($B92-OUTPUT!$G$6)</f>
        <v>0</v>
      </c>
      <c r="AU177" s="79">
        <f>-NPV(OUTPUT!$G$4,AU93:AU$100)/(1+OUTPUT!$G$4)^($B92-OUTPUT!$G$6)</f>
        <v>0</v>
      </c>
      <c r="AV177" s="79">
        <f>-NPV(OUTPUT!$G$4,AV93:AV$100)/(1+OUTPUT!$G$4)^($B92-OUTPUT!$G$6)</f>
        <v>0</v>
      </c>
      <c r="AW177" s="79">
        <f>-NPV(OUTPUT!$G$4,AW93:AW$100)/(1+OUTPUT!$G$4)^($B92-OUTPUT!$G$6)</f>
        <v>0</v>
      </c>
      <c r="AX177" s="79">
        <f>-NPV(OUTPUT!$G$4,AX93:AX$100)/(1+OUTPUT!$G$4)^($B92-OUTPUT!$G$6)</f>
        <v>0</v>
      </c>
      <c r="AY177" s="79">
        <f>-NPV(OUTPUT!$G$4,AY93:AY$100)/(1+OUTPUT!$G$4)^($B92-OUTPUT!$G$6)</f>
        <v>0</v>
      </c>
      <c r="AZ177" s="79">
        <f>-NPV(OUTPUT!$G$4,AZ93:AZ$100)/(1+OUTPUT!$G$4)^($B92-OUTPUT!$G$6)</f>
        <v>0</v>
      </c>
      <c r="BA177" s="79">
        <f>-NPV(OUTPUT!$G$4,BA93:BA$100)/(1+OUTPUT!$G$4)^($B92-OUTPUT!$G$6)</f>
        <v>0</v>
      </c>
      <c r="BB177" s="79">
        <f>-NPV(OUTPUT!$G$4,BB93:BB$100)/(1+OUTPUT!$G$4)^($B92-OUTPUT!$G$6)</f>
        <v>0</v>
      </c>
      <c r="BC177" s="79">
        <f>-NPV(OUTPUT!$G$4,BC93:BC$100)/(1+OUTPUT!$G$4)^($B92-OUTPUT!$G$6)</f>
        <v>0</v>
      </c>
      <c r="BD177" s="79">
        <f>-NPV(OUTPUT!$G$4,BD93:BD$100)/(1+OUTPUT!$G$4)^($B92-OUTPUT!$G$6)</f>
        <v>0</v>
      </c>
      <c r="BE177" s="79">
        <f>-NPV(OUTPUT!$G$4,BE93:BE$100)/(1+OUTPUT!$G$4)^($B92-OUTPUT!$G$6)</f>
        <v>0</v>
      </c>
      <c r="BF177" s="79">
        <f>-NPV(OUTPUT!$G$4,BF93:BF$100)/(1+OUTPUT!$G$4)^($B92-OUTPUT!$G$6)</f>
        <v>0</v>
      </c>
      <c r="BG177" s="79">
        <f>-NPV(OUTPUT!$G$4,BG93:BG$100)/(1+OUTPUT!$G$4)^($B92-OUTPUT!$G$6)</f>
        <v>0</v>
      </c>
      <c r="BH177" s="79">
        <f>-NPV(OUTPUT!$G$4,BH93:BH$100)/(1+OUTPUT!$G$4)^($B92-OUTPUT!$G$6)</f>
        <v>0</v>
      </c>
      <c r="BI177" s="79">
        <f>-NPV(OUTPUT!$G$4,BI93:BI$100)/(1+OUTPUT!$G$4)^($B92-OUTPUT!$G$6)</f>
        <v>0</v>
      </c>
      <c r="BJ177" s="79">
        <f>-NPV(OUTPUT!$G$4,BJ93:BJ$100)/(1+OUTPUT!$G$4)^($B92-OUTPUT!$G$6)</f>
        <v>0</v>
      </c>
      <c r="BK177" s="79">
        <f>-NPV(OUTPUT!$G$4,BK93:BK$100)/(1+OUTPUT!$G$4)^($B92-OUTPUT!$G$6)</f>
        <v>0</v>
      </c>
      <c r="BL177" s="79">
        <f>-NPV(OUTPUT!$G$4,BL93:BL$100)/(1+OUTPUT!$G$4)^($B92-OUTPUT!$G$6)</f>
        <v>0</v>
      </c>
      <c r="BM177" s="79">
        <f>-NPV(OUTPUT!$G$4,BM93:BM$100)/(1+OUTPUT!$G$4)^($B92-OUTPUT!$G$6)</f>
        <v>0</v>
      </c>
      <c r="BN177" s="79">
        <f>-NPV(OUTPUT!$G$4,BN93:BN$100)/(1+OUTPUT!$G$4)^($B92-OUTPUT!$G$6)</f>
        <v>0</v>
      </c>
      <c r="BO177" s="79">
        <f>-NPV(OUTPUT!$G$4,BO93:BO$100)/(1+OUTPUT!$G$4)^($B92-OUTPUT!$G$6)</f>
        <v>0</v>
      </c>
      <c r="BP177" s="79">
        <f>-NPV(OUTPUT!$G$4,BP93:BP$100)/(1+OUTPUT!$G$4)^($B92-OUTPUT!$G$6)</f>
        <v>0</v>
      </c>
      <c r="BQ177" s="79">
        <f>-NPV(OUTPUT!$G$4,BQ93:BQ$100)/(1+OUTPUT!$G$4)^($B92-OUTPUT!$G$6)</f>
        <v>0</v>
      </c>
      <c r="BR177" s="79">
        <f>-NPV(OUTPUT!$G$4,BR93:BR$100)/(1+OUTPUT!$G$4)^($B92-OUTPUT!$G$6)</f>
        <v>0</v>
      </c>
      <c r="BS177" s="79">
        <f>-NPV(OUTPUT!$G$4,BS93:BS$100)/(1+OUTPUT!$G$4)^($B92-OUTPUT!$G$6)</f>
        <v>0</v>
      </c>
      <c r="BT177" s="79">
        <f>-NPV(OUTPUT!$G$4,BT93:BT$100)/(1+OUTPUT!$G$4)^($B92-OUTPUT!$G$6)</f>
        <v>0</v>
      </c>
      <c r="BU177" s="79">
        <f>-NPV(OUTPUT!$G$4,BU93:BU$100)/(1+OUTPUT!$G$4)^($B92-OUTPUT!$G$6)</f>
        <v>0</v>
      </c>
      <c r="BV177" s="79">
        <f>-NPV(OUTPUT!$G$4,BV93:BV$100)/(1+OUTPUT!$G$4)^($B92-OUTPUT!$G$6)</f>
        <v>0</v>
      </c>
      <c r="BW177" s="79">
        <f>-NPV(OUTPUT!$G$4,BW93:BW$100)/(1+OUTPUT!$G$4)^($B92-OUTPUT!$G$6)</f>
        <v>0</v>
      </c>
      <c r="BX177" s="79">
        <f>-NPV(OUTPUT!$G$4,BX93:BX$100)/(1+OUTPUT!$G$4)^($B92-OUTPUT!$G$6)</f>
        <v>0</v>
      </c>
      <c r="BY177" s="79">
        <f>-NPV(OUTPUT!$G$4,BY93:BY$100)/(1+OUTPUT!$G$4)^($B92-OUTPUT!$G$6)</f>
        <v>0</v>
      </c>
      <c r="BZ177" s="79">
        <f>-NPV(OUTPUT!$G$4,BZ93:BZ$100)/(1+OUTPUT!$G$4)^($B92-OUTPUT!$G$6)</f>
        <v>0</v>
      </c>
      <c r="CA177" s="79">
        <f>-NPV(OUTPUT!$G$4,CA93:CA$100)/(1+OUTPUT!$G$4)^($B92-OUTPUT!$G$6)</f>
        <v>0</v>
      </c>
      <c r="CB177" s="79">
        <f>-NPV(OUTPUT!$G$4,CB93:CB$100)/(1+OUTPUT!$G$4)^($B92-OUTPUT!$G$6)</f>
        <v>0</v>
      </c>
      <c r="CC177" s="79">
        <f>-NPV(OUTPUT!$G$4,CC93:CC$100)/(1+OUTPUT!$G$4)^($B92-OUTPUT!$G$6)</f>
        <v>0</v>
      </c>
      <c r="CD177" s="79">
        <f>-NPV(OUTPUT!$G$4,CD93:CD$100)/(1+OUTPUT!$G$4)^($B92-OUTPUT!$G$6)</f>
        <v>0</v>
      </c>
      <c r="CE177" s="79">
        <f>-NPV(OUTPUT!$G$4,CE93:CE$100)/(1+OUTPUT!$G$4)^($B92-OUTPUT!$G$6)</f>
        <v>0</v>
      </c>
      <c r="CF177" s="79">
        <f>-NPV(OUTPUT!$G$4,CF93:CF$100)/(1+OUTPUT!$G$4)^($B92-OUTPUT!$G$6)</f>
        <v>0</v>
      </c>
      <c r="CG177" s="45">
        <f>SUM(D177:BX177)</f>
        <v>0</v>
      </c>
    </row>
    <row r="178" spans="2:85" x14ac:dyDescent="0.2">
      <c r="B178" s="20">
        <f t="shared" si="132"/>
        <v>2095</v>
      </c>
      <c r="C178"/>
      <c r="D178" s="79">
        <f>-NPV(OUTPUT!$G$4,D94:D$100)/(1+OUTPUT!$G$4)^($B93-OUTPUT!$G$6)</f>
        <v>0</v>
      </c>
      <c r="E178" s="79">
        <f>-NPV(OUTPUT!$G$4,E94:E$100)/(1+OUTPUT!$G$4)^($B93-OUTPUT!$G$6)</f>
        <v>0</v>
      </c>
      <c r="F178" s="79">
        <f>-NPV(OUTPUT!$G$4,F94:F$100)/(1+OUTPUT!$G$4)^($B93-OUTPUT!$G$6)</f>
        <v>0</v>
      </c>
      <c r="G178" s="79">
        <f>-NPV(OUTPUT!$G$4,G94:G$100)/(1+OUTPUT!$G$4)^($B93-OUTPUT!$G$6)</f>
        <v>0</v>
      </c>
      <c r="H178" s="79">
        <f>-NPV(OUTPUT!$G$4,H94:H$100)/(1+OUTPUT!$G$4)^($B93-OUTPUT!$G$6)</f>
        <v>0</v>
      </c>
      <c r="I178" s="79">
        <f>-NPV(OUTPUT!$G$4,I94:I$100)/(1+OUTPUT!$G$4)^($B93-OUTPUT!$G$6)</f>
        <v>0</v>
      </c>
      <c r="J178" s="79">
        <f>-NPV(OUTPUT!$G$4,J94:J$100)/(1+OUTPUT!$G$4)^($B93-OUTPUT!$G$6)</f>
        <v>0</v>
      </c>
      <c r="K178" s="79">
        <f>-NPV(OUTPUT!$G$4,K94:K$100)/(1+OUTPUT!$G$4)^($B93-OUTPUT!$G$6)</f>
        <v>0</v>
      </c>
      <c r="L178" s="79">
        <f>-NPV(OUTPUT!$G$4,L94:L$100)/(1+OUTPUT!$G$4)^($B93-OUTPUT!$G$6)</f>
        <v>0</v>
      </c>
      <c r="M178" s="79">
        <f>-NPV(OUTPUT!$G$4,M94:M$100)/(1+OUTPUT!$G$4)^($B93-OUTPUT!$G$6)</f>
        <v>0</v>
      </c>
      <c r="N178" s="79">
        <f>-NPV(OUTPUT!$G$4,N94:N$100)/(1+OUTPUT!$G$4)^($B93-OUTPUT!$G$6)</f>
        <v>0</v>
      </c>
      <c r="O178" s="79">
        <f>-NPV(OUTPUT!$G$4,O94:O$100)/(1+OUTPUT!$G$4)^($B93-OUTPUT!$G$6)</f>
        <v>0</v>
      </c>
      <c r="P178" s="79">
        <f>-NPV(OUTPUT!$G$4,P94:P$100)/(1+OUTPUT!$G$4)^($B93-OUTPUT!$G$6)</f>
        <v>0</v>
      </c>
      <c r="Q178" s="79">
        <f>-NPV(OUTPUT!$G$4,Q94:Q$100)/(1+OUTPUT!$G$4)^($B93-OUTPUT!$G$6)</f>
        <v>0</v>
      </c>
      <c r="R178" s="79">
        <f>-NPV(OUTPUT!$G$4,R94:R$100)/(1+OUTPUT!$G$4)^($B93-OUTPUT!$G$6)</f>
        <v>0</v>
      </c>
      <c r="S178" s="79">
        <f>-NPV(OUTPUT!$G$4,S94:S$100)/(1+OUTPUT!$G$4)^($B93-OUTPUT!$G$6)</f>
        <v>0</v>
      </c>
      <c r="T178" s="79">
        <f>-NPV(OUTPUT!$G$4,T94:T$100)/(1+OUTPUT!$G$4)^($B93-OUTPUT!$G$6)</f>
        <v>0</v>
      </c>
      <c r="U178" s="79">
        <f>-NPV(OUTPUT!$G$4,U94:U$100)/(1+OUTPUT!$G$4)^($B93-OUTPUT!$G$6)</f>
        <v>0</v>
      </c>
      <c r="V178" s="79">
        <f>-NPV(OUTPUT!$G$4,V94:V$100)/(1+OUTPUT!$G$4)^($B93-OUTPUT!$G$6)</f>
        <v>0</v>
      </c>
      <c r="W178" s="79">
        <f>-NPV(OUTPUT!$G$4,W94:W$100)/(1+OUTPUT!$G$4)^($B93-OUTPUT!$G$6)</f>
        <v>0</v>
      </c>
      <c r="X178" s="79">
        <f>-NPV(OUTPUT!$G$4,X94:X$100)/(1+OUTPUT!$G$4)^($B93-OUTPUT!$G$6)</f>
        <v>0</v>
      </c>
      <c r="Y178" s="79">
        <f>-NPV(OUTPUT!$G$4,Y94:Y$100)/(1+OUTPUT!$G$4)^($B93-OUTPUT!$G$6)</f>
        <v>0</v>
      </c>
      <c r="Z178" s="79">
        <f>-NPV(OUTPUT!$G$4,Z94:Z$100)/(1+OUTPUT!$G$4)^($B93-OUTPUT!$G$6)</f>
        <v>0</v>
      </c>
      <c r="AA178" s="79">
        <f>-NPV(OUTPUT!$G$4,AA94:AA$100)/(1+OUTPUT!$G$4)^($B93-OUTPUT!$G$6)</f>
        <v>0</v>
      </c>
      <c r="AB178" s="79">
        <f>-NPV(OUTPUT!$G$4,AB94:AB$100)/(1+OUTPUT!$G$4)^($B93-OUTPUT!$G$6)</f>
        <v>0</v>
      </c>
      <c r="AC178" s="79">
        <f>-NPV(OUTPUT!$G$4,AC94:AC$100)/(1+OUTPUT!$G$4)^($B93-OUTPUT!$G$6)</f>
        <v>0</v>
      </c>
      <c r="AD178" s="79">
        <f>-NPV(OUTPUT!$G$4,AD94:AD$100)/(1+OUTPUT!$G$4)^($B93-OUTPUT!$G$6)</f>
        <v>0</v>
      </c>
      <c r="AE178" s="79">
        <f>-NPV(OUTPUT!$G$4,AE94:AE$100)/(1+OUTPUT!$G$4)^($B93-OUTPUT!$G$6)</f>
        <v>0</v>
      </c>
      <c r="AF178" s="79">
        <f>-NPV(OUTPUT!$G$4,AF94:AF$100)/(1+OUTPUT!$G$4)^($B93-OUTPUT!$G$6)</f>
        <v>0</v>
      </c>
      <c r="AG178" s="79">
        <f>-NPV(OUTPUT!$G$4,AG94:AG$100)/(1+OUTPUT!$G$4)^($B93-OUTPUT!$G$6)</f>
        <v>0</v>
      </c>
      <c r="AH178" s="79">
        <f>-NPV(OUTPUT!$G$4,AH94:AH$100)/(1+OUTPUT!$G$4)^($B93-OUTPUT!$G$6)</f>
        <v>0</v>
      </c>
      <c r="AI178" s="79">
        <f>-NPV(OUTPUT!$G$4,AI94:AI$100)/(1+OUTPUT!$G$4)^($B93-OUTPUT!$G$6)</f>
        <v>0</v>
      </c>
      <c r="AJ178" s="79">
        <f>-NPV(OUTPUT!$G$4,AJ94:AJ$100)/(1+OUTPUT!$G$4)^($B93-OUTPUT!$G$6)</f>
        <v>0</v>
      </c>
      <c r="AK178" s="79">
        <f>-NPV(OUTPUT!$G$4,AK94:AK$100)/(1+OUTPUT!$G$4)^($B93-OUTPUT!$G$6)</f>
        <v>0</v>
      </c>
      <c r="AL178" s="79">
        <f>-NPV(OUTPUT!$G$4,AL94:AL$100)/(1+OUTPUT!$G$4)^($B93-OUTPUT!$G$6)</f>
        <v>0</v>
      </c>
      <c r="AM178" s="79">
        <f>-NPV(OUTPUT!$G$4,AM94:AM$100)/(1+OUTPUT!$G$4)^($B93-OUTPUT!$G$6)</f>
        <v>0</v>
      </c>
      <c r="AN178" s="79">
        <f>-NPV(OUTPUT!$G$4,AN94:AN$100)/(1+OUTPUT!$G$4)^($B93-OUTPUT!$G$6)</f>
        <v>0</v>
      </c>
      <c r="AO178" s="79">
        <f>-NPV(OUTPUT!$G$4,AO94:AO$100)/(1+OUTPUT!$G$4)^($B93-OUTPUT!$G$6)</f>
        <v>0</v>
      </c>
      <c r="AP178" s="79">
        <f>-NPV(OUTPUT!$G$4,AP94:AP$100)/(1+OUTPUT!$G$4)^($B93-OUTPUT!$G$6)</f>
        <v>0</v>
      </c>
      <c r="AQ178" s="79">
        <f>-NPV(OUTPUT!$G$4,AQ94:AQ$100)/(1+OUTPUT!$G$4)^($B93-OUTPUT!$G$6)</f>
        <v>0</v>
      </c>
      <c r="AR178" s="79">
        <f>-NPV(OUTPUT!$G$4,AR94:AR$100)/(1+OUTPUT!$G$4)^($B93-OUTPUT!$G$6)</f>
        <v>0</v>
      </c>
      <c r="AS178" s="79">
        <f>-NPV(OUTPUT!$G$4,AS94:AS$100)/(1+OUTPUT!$G$4)^($B93-OUTPUT!$G$6)</f>
        <v>0</v>
      </c>
      <c r="AT178" s="79">
        <f>-NPV(OUTPUT!$G$4,AT94:AT$100)/(1+OUTPUT!$G$4)^($B93-OUTPUT!$G$6)</f>
        <v>0</v>
      </c>
      <c r="AU178" s="79">
        <f>-NPV(OUTPUT!$G$4,AU94:AU$100)/(1+OUTPUT!$G$4)^($B93-OUTPUT!$G$6)</f>
        <v>0</v>
      </c>
      <c r="AV178" s="79">
        <f>-NPV(OUTPUT!$G$4,AV94:AV$100)/(1+OUTPUT!$G$4)^($B93-OUTPUT!$G$6)</f>
        <v>0</v>
      </c>
      <c r="AW178" s="79">
        <f>-NPV(OUTPUT!$G$4,AW94:AW$100)/(1+OUTPUT!$G$4)^($B93-OUTPUT!$G$6)</f>
        <v>0</v>
      </c>
      <c r="AX178" s="79">
        <f>-NPV(OUTPUT!$G$4,AX94:AX$100)/(1+OUTPUT!$G$4)^($B93-OUTPUT!$G$6)</f>
        <v>0</v>
      </c>
      <c r="AY178" s="79">
        <f>-NPV(OUTPUT!$G$4,AY94:AY$100)/(1+OUTPUT!$G$4)^($B93-OUTPUT!$G$6)</f>
        <v>0</v>
      </c>
      <c r="AZ178" s="79">
        <f>-NPV(OUTPUT!$G$4,AZ94:AZ$100)/(1+OUTPUT!$G$4)^($B93-OUTPUT!$G$6)</f>
        <v>0</v>
      </c>
      <c r="BA178" s="79">
        <f>-NPV(OUTPUT!$G$4,BA94:BA$100)/(1+OUTPUT!$G$4)^($B93-OUTPUT!$G$6)</f>
        <v>0</v>
      </c>
      <c r="BB178" s="79">
        <f>-NPV(OUTPUT!$G$4,BB94:BB$100)/(1+OUTPUT!$G$4)^($B93-OUTPUT!$G$6)</f>
        <v>0</v>
      </c>
      <c r="BC178" s="79">
        <f>-NPV(OUTPUT!$G$4,BC94:BC$100)/(1+OUTPUT!$G$4)^($B93-OUTPUT!$G$6)</f>
        <v>0</v>
      </c>
      <c r="BD178" s="79">
        <f>-NPV(OUTPUT!$G$4,BD94:BD$100)/(1+OUTPUT!$G$4)^($B93-OUTPUT!$G$6)</f>
        <v>0</v>
      </c>
      <c r="BE178" s="79">
        <f>-NPV(OUTPUT!$G$4,BE94:BE$100)/(1+OUTPUT!$G$4)^($B93-OUTPUT!$G$6)</f>
        <v>0</v>
      </c>
      <c r="BF178" s="79">
        <f>-NPV(OUTPUT!$G$4,BF94:BF$100)/(1+OUTPUT!$G$4)^($B93-OUTPUT!$G$6)</f>
        <v>0</v>
      </c>
      <c r="BG178" s="79">
        <f>-NPV(OUTPUT!$G$4,BG94:BG$100)/(1+OUTPUT!$G$4)^($B93-OUTPUT!$G$6)</f>
        <v>0</v>
      </c>
      <c r="BH178" s="79">
        <f>-NPV(OUTPUT!$G$4,BH94:BH$100)/(1+OUTPUT!$G$4)^($B93-OUTPUT!$G$6)</f>
        <v>0</v>
      </c>
      <c r="BI178" s="79">
        <f>-NPV(OUTPUT!$G$4,BI94:BI$100)/(1+OUTPUT!$G$4)^($B93-OUTPUT!$G$6)</f>
        <v>0</v>
      </c>
      <c r="BJ178" s="79">
        <f>-NPV(OUTPUT!$G$4,BJ94:BJ$100)/(1+OUTPUT!$G$4)^($B93-OUTPUT!$G$6)</f>
        <v>0</v>
      </c>
      <c r="BK178" s="79">
        <f>-NPV(OUTPUT!$G$4,BK94:BK$100)/(1+OUTPUT!$G$4)^($B93-OUTPUT!$G$6)</f>
        <v>0</v>
      </c>
      <c r="BL178" s="79">
        <f>-NPV(OUTPUT!$G$4,BL94:BL$100)/(1+OUTPUT!$G$4)^($B93-OUTPUT!$G$6)</f>
        <v>0</v>
      </c>
      <c r="BM178" s="79">
        <f>-NPV(OUTPUT!$G$4,BM94:BM$100)/(1+OUTPUT!$G$4)^($B93-OUTPUT!$G$6)</f>
        <v>0</v>
      </c>
      <c r="BN178" s="79">
        <f>-NPV(OUTPUT!$G$4,BN94:BN$100)/(1+OUTPUT!$G$4)^($B93-OUTPUT!$G$6)</f>
        <v>0</v>
      </c>
      <c r="BO178" s="79">
        <f>-NPV(OUTPUT!$G$4,BO94:BO$100)/(1+OUTPUT!$G$4)^($B93-OUTPUT!$G$6)</f>
        <v>0</v>
      </c>
      <c r="BP178" s="79">
        <f>-NPV(OUTPUT!$G$4,BP94:BP$100)/(1+OUTPUT!$G$4)^($B93-OUTPUT!$G$6)</f>
        <v>0</v>
      </c>
      <c r="BQ178" s="79">
        <f>-NPV(OUTPUT!$G$4,BQ94:BQ$100)/(1+OUTPUT!$G$4)^($B93-OUTPUT!$G$6)</f>
        <v>0</v>
      </c>
      <c r="BR178" s="79">
        <f>-NPV(OUTPUT!$G$4,BR94:BR$100)/(1+OUTPUT!$G$4)^($B93-OUTPUT!$G$6)</f>
        <v>0</v>
      </c>
      <c r="BS178" s="79">
        <f>-NPV(OUTPUT!$G$4,BS94:BS$100)/(1+OUTPUT!$G$4)^($B93-OUTPUT!$G$6)</f>
        <v>0</v>
      </c>
      <c r="BT178" s="79">
        <f>-NPV(OUTPUT!$G$4,BT94:BT$100)/(1+OUTPUT!$G$4)^($B93-OUTPUT!$G$6)</f>
        <v>0</v>
      </c>
      <c r="BU178" s="79">
        <f>-NPV(OUTPUT!$G$4,BU94:BU$100)/(1+OUTPUT!$G$4)^($B93-OUTPUT!$G$6)</f>
        <v>0</v>
      </c>
      <c r="BV178" s="79">
        <f>-NPV(OUTPUT!$G$4,BV94:BV$100)/(1+OUTPUT!$G$4)^($B93-OUTPUT!$G$6)</f>
        <v>0</v>
      </c>
      <c r="BW178" s="79">
        <f>-NPV(OUTPUT!$G$4,BW94:BW$100)/(1+OUTPUT!$G$4)^($B93-OUTPUT!$G$6)</f>
        <v>0</v>
      </c>
      <c r="BX178" s="79">
        <f>-NPV(OUTPUT!$G$4,BX94:BX$100)/(1+OUTPUT!$G$4)^($B93-OUTPUT!$G$6)</f>
        <v>0</v>
      </c>
      <c r="BY178" s="79">
        <f>-NPV(OUTPUT!$G$4,BY94:BY$100)/(1+OUTPUT!$G$4)^($B93-OUTPUT!$G$6)</f>
        <v>0</v>
      </c>
      <c r="BZ178" s="79">
        <f>-NPV(OUTPUT!$G$4,BZ94:BZ$100)/(1+OUTPUT!$G$4)^($B93-OUTPUT!$G$6)</f>
        <v>0</v>
      </c>
      <c r="CA178" s="79">
        <f>-NPV(OUTPUT!$G$4,CA94:CA$100)/(1+OUTPUT!$G$4)^($B93-OUTPUT!$G$6)</f>
        <v>0</v>
      </c>
      <c r="CB178" s="79">
        <f>-NPV(OUTPUT!$G$4,CB94:CB$100)/(1+OUTPUT!$G$4)^($B93-OUTPUT!$G$6)</f>
        <v>0</v>
      </c>
      <c r="CC178" s="79">
        <f>-NPV(OUTPUT!$G$4,CC94:CC$100)/(1+OUTPUT!$G$4)^($B93-OUTPUT!$G$6)</f>
        <v>0</v>
      </c>
      <c r="CD178" s="79">
        <f>-NPV(OUTPUT!$G$4,CD94:CD$100)/(1+OUTPUT!$G$4)^($B93-OUTPUT!$G$6)</f>
        <v>0</v>
      </c>
      <c r="CE178" s="79">
        <f>-NPV(OUTPUT!$G$4,CE94:CE$100)/(1+OUTPUT!$G$4)^($B93-OUTPUT!$G$6)</f>
        <v>0</v>
      </c>
      <c r="CF178" s="79">
        <f>-NPV(OUTPUT!$G$4,CF94:CF$100)/(1+OUTPUT!$G$4)^($B93-OUTPUT!$G$6)</f>
        <v>0</v>
      </c>
      <c r="CG178" s="45">
        <f>SUM(D178:BY178)</f>
        <v>0</v>
      </c>
    </row>
    <row r="179" spans="2:85" x14ac:dyDescent="0.2">
      <c r="B179" s="20">
        <f t="shared" si="132"/>
        <v>2096</v>
      </c>
      <c r="C179"/>
      <c r="D179" s="79">
        <f>-NPV(OUTPUT!$G$4,D95:D$100)/(1+OUTPUT!$G$4)^($B94-OUTPUT!$G$6)</f>
        <v>0</v>
      </c>
      <c r="E179" s="79">
        <f>-NPV(OUTPUT!$G$4,E95:E$100)/(1+OUTPUT!$G$4)^($B94-OUTPUT!$G$6)</f>
        <v>0</v>
      </c>
      <c r="F179" s="79">
        <f>-NPV(OUTPUT!$G$4,F95:F$100)/(1+OUTPUT!$G$4)^($B94-OUTPUT!$G$6)</f>
        <v>0</v>
      </c>
      <c r="G179" s="79">
        <f>-NPV(OUTPUT!$G$4,G95:G$100)/(1+OUTPUT!$G$4)^($B94-OUTPUT!$G$6)</f>
        <v>0</v>
      </c>
      <c r="H179" s="79">
        <f>-NPV(OUTPUT!$G$4,H95:H$100)/(1+OUTPUT!$G$4)^($B94-OUTPUT!$G$6)</f>
        <v>0</v>
      </c>
      <c r="I179" s="79">
        <f>-NPV(OUTPUT!$G$4,I95:I$100)/(1+OUTPUT!$G$4)^($B94-OUTPUT!$G$6)</f>
        <v>0</v>
      </c>
      <c r="J179" s="79">
        <f>-NPV(OUTPUT!$G$4,J95:J$100)/(1+OUTPUT!$G$4)^($B94-OUTPUT!$G$6)</f>
        <v>0</v>
      </c>
      <c r="K179" s="79">
        <f>-NPV(OUTPUT!$G$4,K95:K$100)/(1+OUTPUT!$G$4)^($B94-OUTPUT!$G$6)</f>
        <v>0</v>
      </c>
      <c r="L179" s="79">
        <f>-NPV(OUTPUT!$G$4,L95:L$100)/(1+OUTPUT!$G$4)^($B94-OUTPUT!$G$6)</f>
        <v>0</v>
      </c>
      <c r="M179" s="79">
        <f>-NPV(OUTPUT!$G$4,M95:M$100)/(1+OUTPUT!$G$4)^($B94-OUTPUT!$G$6)</f>
        <v>0</v>
      </c>
      <c r="N179" s="79">
        <f>-NPV(OUTPUT!$G$4,N95:N$100)/(1+OUTPUT!$G$4)^($B94-OUTPUT!$G$6)</f>
        <v>0</v>
      </c>
      <c r="O179" s="79">
        <f>-NPV(OUTPUT!$G$4,O95:O$100)/(1+OUTPUT!$G$4)^($B94-OUTPUT!$G$6)</f>
        <v>0</v>
      </c>
      <c r="P179" s="79">
        <f>-NPV(OUTPUT!$G$4,P95:P$100)/(1+OUTPUT!$G$4)^($B94-OUTPUT!$G$6)</f>
        <v>0</v>
      </c>
      <c r="Q179" s="79">
        <f>-NPV(OUTPUT!$G$4,Q95:Q$100)/(1+OUTPUT!$G$4)^($B94-OUTPUT!$G$6)</f>
        <v>0</v>
      </c>
      <c r="R179" s="79">
        <f>-NPV(OUTPUT!$G$4,R95:R$100)/(1+OUTPUT!$G$4)^($B94-OUTPUT!$G$6)</f>
        <v>0</v>
      </c>
      <c r="S179" s="79">
        <f>-NPV(OUTPUT!$G$4,S95:S$100)/(1+OUTPUT!$G$4)^($B94-OUTPUT!$G$6)</f>
        <v>0</v>
      </c>
      <c r="T179" s="79">
        <f>-NPV(OUTPUT!$G$4,T95:T$100)/(1+OUTPUT!$G$4)^($B94-OUTPUT!$G$6)</f>
        <v>0</v>
      </c>
      <c r="U179" s="79">
        <f>-NPV(OUTPUT!$G$4,U95:U$100)/(1+OUTPUT!$G$4)^($B94-OUTPUT!$G$6)</f>
        <v>0</v>
      </c>
      <c r="V179" s="79">
        <f>-NPV(OUTPUT!$G$4,V95:V$100)/(1+OUTPUT!$G$4)^($B94-OUTPUT!$G$6)</f>
        <v>0</v>
      </c>
      <c r="W179" s="79">
        <f>-NPV(OUTPUT!$G$4,W95:W$100)/(1+OUTPUT!$G$4)^($B94-OUTPUT!$G$6)</f>
        <v>0</v>
      </c>
      <c r="X179" s="79">
        <f>-NPV(OUTPUT!$G$4,X95:X$100)/(1+OUTPUT!$G$4)^($B94-OUTPUT!$G$6)</f>
        <v>0</v>
      </c>
      <c r="Y179" s="79">
        <f>-NPV(OUTPUT!$G$4,Y95:Y$100)/(1+OUTPUT!$G$4)^($B94-OUTPUT!$G$6)</f>
        <v>0</v>
      </c>
      <c r="Z179" s="79">
        <f>-NPV(OUTPUT!$G$4,Z95:Z$100)/(1+OUTPUT!$G$4)^($B94-OUTPUT!$G$6)</f>
        <v>0</v>
      </c>
      <c r="AA179" s="79">
        <f>-NPV(OUTPUT!$G$4,AA95:AA$100)/(1+OUTPUT!$G$4)^($B94-OUTPUT!$G$6)</f>
        <v>0</v>
      </c>
      <c r="AB179" s="79">
        <f>-NPV(OUTPUT!$G$4,AB95:AB$100)/(1+OUTPUT!$G$4)^($B94-OUTPUT!$G$6)</f>
        <v>0</v>
      </c>
      <c r="AC179" s="79">
        <f>-NPV(OUTPUT!$G$4,AC95:AC$100)/(1+OUTPUT!$G$4)^($B94-OUTPUT!$G$6)</f>
        <v>0</v>
      </c>
      <c r="AD179" s="79">
        <f>-NPV(OUTPUT!$G$4,AD95:AD$100)/(1+OUTPUT!$G$4)^($B94-OUTPUT!$G$6)</f>
        <v>0</v>
      </c>
      <c r="AE179" s="79">
        <f>-NPV(OUTPUT!$G$4,AE95:AE$100)/(1+OUTPUT!$G$4)^($B94-OUTPUT!$G$6)</f>
        <v>0</v>
      </c>
      <c r="AF179" s="79">
        <f>-NPV(OUTPUT!$G$4,AF95:AF$100)/(1+OUTPUT!$G$4)^($B94-OUTPUT!$G$6)</f>
        <v>0</v>
      </c>
      <c r="AG179" s="79">
        <f>-NPV(OUTPUT!$G$4,AG95:AG$100)/(1+OUTPUT!$G$4)^($B94-OUTPUT!$G$6)</f>
        <v>0</v>
      </c>
      <c r="AH179" s="79">
        <f>-NPV(OUTPUT!$G$4,AH95:AH$100)/(1+OUTPUT!$G$4)^($B94-OUTPUT!$G$6)</f>
        <v>0</v>
      </c>
      <c r="AI179" s="79">
        <f>-NPV(OUTPUT!$G$4,AI95:AI$100)/(1+OUTPUT!$G$4)^($B94-OUTPUT!$G$6)</f>
        <v>0</v>
      </c>
      <c r="AJ179" s="79">
        <f>-NPV(OUTPUT!$G$4,AJ95:AJ$100)/(1+OUTPUT!$G$4)^($B94-OUTPUT!$G$6)</f>
        <v>0</v>
      </c>
      <c r="AK179" s="79">
        <f>-NPV(OUTPUT!$G$4,AK95:AK$100)/(1+OUTPUT!$G$4)^($B94-OUTPUT!$G$6)</f>
        <v>0</v>
      </c>
      <c r="AL179" s="79">
        <f>-NPV(OUTPUT!$G$4,AL95:AL$100)/(1+OUTPUT!$G$4)^($B94-OUTPUT!$G$6)</f>
        <v>0</v>
      </c>
      <c r="AM179" s="79">
        <f>-NPV(OUTPUT!$G$4,AM95:AM$100)/(1+OUTPUT!$G$4)^($B94-OUTPUT!$G$6)</f>
        <v>0</v>
      </c>
      <c r="AN179" s="79">
        <f>-NPV(OUTPUT!$G$4,AN95:AN$100)/(1+OUTPUT!$G$4)^($B94-OUTPUT!$G$6)</f>
        <v>0</v>
      </c>
      <c r="AO179" s="79">
        <f>-NPV(OUTPUT!$G$4,AO95:AO$100)/(1+OUTPUT!$G$4)^($B94-OUTPUT!$G$6)</f>
        <v>0</v>
      </c>
      <c r="AP179" s="79">
        <f>-NPV(OUTPUT!$G$4,AP95:AP$100)/(1+OUTPUT!$G$4)^($B94-OUTPUT!$G$6)</f>
        <v>0</v>
      </c>
      <c r="AQ179" s="79">
        <f>-NPV(OUTPUT!$G$4,AQ95:AQ$100)/(1+OUTPUT!$G$4)^($B94-OUTPUT!$G$6)</f>
        <v>0</v>
      </c>
      <c r="AR179" s="79">
        <f>-NPV(OUTPUT!$G$4,AR95:AR$100)/(1+OUTPUT!$G$4)^($B94-OUTPUT!$G$6)</f>
        <v>0</v>
      </c>
      <c r="AS179" s="79">
        <f>-NPV(OUTPUT!$G$4,AS95:AS$100)/(1+OUTPUT!$G$4)^($B94-OUTPUT!$G$6)</f>
        <v>0</v>
      </c>
      <c r="AT179" s="79">
        <f>-NPV(OUTPUT!$G$4,AT95:AT$100)/(1+OUTPUT!$G$4)^($B94-OUTPUT!$G$6)</f>
        <v>0</v>
      </c>
      <c r="AU179" s="79">
        <f>-NPV(OUTPUT!$G$4,AU95:AU$100)/(1+OUTPUT!$G$4)^($B94-OUTPUT!$G$6)</f>
        <v>0</v>
      </c>
      <c r="AV179" s="79">
        <f>-NPV(OUTPUT!$G$4,AV95:AV$100)/(1+OUTPUT!$G$4)^($B94-OUTPUT!$G$6)</f>
        <v>0</v>
      </c>
      <c r="AW179" s="79">
        <f>-NPV(OUTPUT!$G$4,AW95:AW$100)/(1+OUTPUT!$G$4)^($B94-OUTPUT!$G$6)</f>
        <v>0</v>
      </c>
      <c r="AX179" s="79">
        <f>-NPV(OUTPUT!$G$4,AX95:AX$100)/(1+OUTPUT!$G$4)^($B94-OUTPUT!$G$6)</f>
        <v>0</v>
      </c>
      <c r="AY179" s="79">
        <f>-NPV(OUTPUT!$G$4,AY95:AY$100)/(1+OUTPUT!$G$4)^($B94-OUTPUT!$G$6)</f>
        <v>0</v>
      </c>
      <c r="AZ179" s="79">
        <f>-NPV(OUTPUT!$G$4,AZ95:AZ$100)/(1+OUTPUT!$G$4)^($B94-OUTPUT!$G$6)</f>
        <v>0</v>
      </c>
      <c r="BA179" s="79">
        <f>-NPV(OUTPUT!$G$4,BA95:BA$100)/(1+OUTPUT!$G$4)^($B94-OUTPUT!$G$6)</f>
        <v>0</v>
      </c>
      <c r="BB179" s="79">
        <f>-NPV(OUTPUT!$G$4,BB95:BB$100)/(1+OUTPUT!$G$4)^($B94-OUTPUT!$G$6)</f>
        <v>0</v>
      </c>
      <c r="BC179" s="79">
        <f>-NPV(OUTPUT!$G$4,BC95:BC$100)/(1+OUTPUT!$G$4)^($B94-OUTPUT!$G$6)</f>
        <v>0</v>
      </c>
      <c r="BD179" s="79">
        <f>-NPV(OUTPUT!$G$4,BD95:BD$100)/(1+OUTPUT!$G$4)^($B94-OUTPUT!$G$6)</f>
        <v>0</v>
      </c>
      <c r="BE179" s="79">
        <f>-NPV(OUTPUT!$G$4,BE95:BE$100)/(1+OUTPUT!$G$4)^($B94-OUTPUT!$G$6)</f>
        <v>0</v>
      </c>
      <c r="BF179" s="79">
        <f>-NPV(OUTPUT!$G$4,BF95:BF$100)/(1+OUTPUT!$G$4)^($B94-OUTPUT!$G$6)</f>
        <v>0</v>
      </c>
      <c r="BG179" s="79">
        <f>-NPV(OUTPUT!$G$4,BG95:BG$100)/(1+OUTPUT!$G$4)^($B94-OUTPUT!$G$6)</f>
        <v>0</v>
      </c>
      <c r="BH179" s="79">
        <f>-NPV(OUTPUT!$G$4,BH95:BH$100)/(1+OUTPUT!$G$4)^($B94-OUTPUT!$G$6)</f>
        <v>0</v>
      </c>
      <c r="BI179" s="79">
        <f>-NPV(OUTPUT!$G$4,BI95:BI$100)/(1+OUTPUT!$G$4)^($B94-OUTPUT!$G$6)</f>
        <v>0</v>
      </c>
      <c r="BJ179" s="79">
        <f>-NPV(OUTPUT!$G$4,BJ95:BJ$100)/(1+OUTPUT!$G$4)^($B94-OUTPUT!$G$6)</f>
        <v>0</v>
      </c>
      <c r="BK179" s="79">
        <f>-NPV(OUTPUT!$G$4,BK95:BK$100)/(1+OUTPUT!$G$4)^($B94-OUTPUT!$G$6)</f>
        <v>0</v>
      </c>
      <c r="BL179" s="79">
        <f>-NPV(OUTPUT!$G$4,BL95:BL$100)/(1+OUTPUT!$G$4)^($B94-OUTPUT!$G$6)</f>
        <v>0</v>
      </c>
      <c r="BM179" s="79">
        <f>-NPV(OUTPUT!$G$4,BM95:BM$100)/(1+OUTPUT!$G$4)^($B94-OUTPUT!$G$6)</f>
        <v>0</v>
      </c>
      <c r="BN179" s="79">
        <f>-NPV(OUTPUT!$G$4,BN95:BN$100)/(1+OUTPUT!$G$4)^($B94-OUTPUT!$G$6)</f>
        <v>0</v>
      </c>
      <c r="BO179" s="79">
        <f>-NPV(OUTPUT!$G$4,BO95:BO$100)/(1+OUTPUT!$G$4)^($B94-OUTPUT!$G$6)</f>
        <v>0</v>
      </c>
      <c r="BP179" s="79">
        <f>-NPV(OUTPUT!$G$4,BP95:BP$100)/(1+OUTPUT!$G$4)^($B94-OUTPUT!$G$6)</f>
        <v>0</v>
      </c>
      <c r="BQ179" s="79">
        <f>-NPV(OUTPUT!$G$4,BQ95:BQ$100)/(1+OUTPUT!$G$4)^($B94-OUTPUT!$G$6)</f>
        <v>0</v>
      </c>
      <c r="BR179" s="79">
        <f>-NPV(OUTPUT!$G$4,BR95:BR$100)/(1+OUTPUT!$G$4)^($B94-OUTPUT!$G$6)</f>
        <v>0</v>
      </c>
      <c r="BS179" s="79">
        <f>-NPV(OUTPUT!$G$4,BS95:BS$100)/(1+OUTPUT!$G$4)^($B94-OUTPUT!$G$6)</f>
        <v>0</v>
      </c>
      <c r="BT179" s="79">
        <f>-NPV(OUTPUT!$G$4,BT95:BT$100)/(1+OUTPUT!$G$4)^($B94-OUTPUT!$G$6)</f>
        <v>0</v>
      </c>
      <c r="BU179" s="79">
        <f>-NPV(OUTPUT!$G$4,BU95:BU$100)/(1+OUTPUT!$G$4)^($B94-OUTPUT!$G$6)</f>
        <v>0</v>
      </c>
      <c r="BV179" s="79">
        <f>-NPV(OUTPUT!$G$4,BV95:BV$100)/(1+OUTPUT!$G$4)^($B94-OUTPUT!$G$6)</f>
        <v>0</v>
      </c>
      <c r="BW179" s="79">
        <f>-NPV(OUTPUT!$G$4,BW95:BW$100)/(1+OUTPUT!$G$4)^($B94-OUTPUT!$G$6)</f>
        <v>0</v>
      </c>
      <c r="BX179" s="79">
        <f>-NPV(OUTPUT!$G$4,BX95:BX$100)/(1+OUTPUT!$G$4)^($B94-OUTPUT!$G$6)</f>
        <v>0</v>
      </c>
      <c r="BY179" s="79">
        <f>-NPV(OUTPUT!$G$4,BY95:BY$100)/(1+OUTPUT!$G$4)^($B94-OUTPUT!$G$6)</f>
        <v>0</v>
      </c>
      <c r="BZ179" s="79">
        <f>-NPV(OUTPUT!$G$4,BZ95:BZ$100)/(1+OUTPUT!$G$4)^($B94-OUTPUT!$G$6)</f>
        <v>0</v>
      </c>
      <c r="CA179" s="79">
        <f>-NPV(OUTPUT!$G$4,CA95:CA$100)/(1+OUTPUT!$G$4)^($B94-OUTPUT!$G$6)</f>
        <v>0</v>
      </c>
      <c r="CB179" s="79">
        <f>-NPV(OUTPUT!$G$4,CB95:CB$100)/(1+OUTPUT!$G$4)^($B94-OUTPUT!$G$6)</f>
        <v>0</v>
      </c>
      <c r="CC179" s="79">
        <f>-NPV(OUTPUT!$G$4,CC95:CC$100)/(1+OUTPUT!$G$4)^($B94-OUTPUT!$G$6)</f>
        <v>0</v>
      </c>
      <c r="CD179" s="79">
        <f>-NPV(OUTPUT!$G$4,CD95:CD$100)/(1+OUTPUT!$G$4)^($B94-OUTPUT!$G$6)</f>
        <v>0</v>
      </c>
      <c r="CE179" s="79">
        <f>-NPV(OUTPUT!$G$4,CE95:CE$100)/(1+OUTPUT!$G$4)^($B94-OUTPUT!$G$6)</f>
        <v>0</v>
      </c>
      <c r="CF179" s="79">
        <f>-NPV(OUTPUT!$G$4,CF95:CF$100)/(1+OUTPUT!$G$4)^($B94-OUTPUT!$G$6)</f>
        <v>0</v>
      </c>
      <c r="CG179" s="45">
        <f>SUM(D179:BZ179)</f>
        <v>0</v>
      </c>
    </row>
    <row r="180" spans="2:85" x14ac:dyDescent="0.2">
      <c r="B180" s="20">
        <f t="shared" si="132"/>
        <v>2097</v>
      </c>
      <c r="C180"/>
      <c r="D180" s="79">
        <f>-NPV(OUTPUT!$G$4,D96:D$100)/(1+OUTPUT!$G$4)^($B95-OUTPUT!$G$6)</f>
        <v>0</v>
      </c>
      <c r="E180" s="79">
        <f>-NPV(OUTPUT!$G$4,E96:E$100)/(1+OUTPUT!$G$4)^($B95-OUTPUT!$G$6)</f>
        <v>0</v>
      </c>
      <c r="F180" s="79">
        <f>-NPV(OUTPUT!$G$4,F96:F$100)/(1+OUTPUT!$G$4)^($B95-OUTPUT!$G$6)</f>
        <v>0</v>
      </c>
      <c r="G180" s="79">
        <f>-NPV(OUTPUT!$G$4,G96:G$100)/(1+OUTPUT!$G$4)^($B95-OUTPUT!$G$6)</f>
        <v>0</v>
      </c>
      <c r="H180" s="79">
        <f>-NPV(OUTPUT!$G$4,H96:H$100)/(1+OUTPUT!$G$4)^($B95-OUTPUT!$G$6)</f>
        <v>0</v>
      </c>
      <c r="I180" s="79">
        <f>-NPV(OUTPUT!$G$4,I96:I$100)/(1+OUTPUT!$G$4)^($B95-OUTPUT!$G$6)</f>
        <v>0</v>
      </c>
      <c r="J180" s="79">
        <f>-NPV(OUTPUT!$G$4,J96:J$100)/(1+OUTPUT!$G$4)^($B95-OUTPUT!$G$6)</f>
        <v>0</v>
      </c>
      <c r="K180" s="79">
        <f>-NPV(OUTPUT!$G$4,K96:K$100)/(1+OUTPUT!$G$4)^($B95-OUTPUT!$G$6)</f>
        <v>0</v>
      </c>
      <c r="L180" s="79">
        <f>-NPV(OUTPUT!$G$4,L96:L$100)/(1+OUTPUT!$G$4)^($B95-OUTPUT!$G$6)</f>
        <v>0</v>
      </c>
      <c r="M180" s="79">
        <f>-NPV(OUTPUT!$G$4,M96:M$100)/(1+OUTPUT!$G$4)^($B95-OUTPUT!$G$6)</f>
        <v>0</v>
      </c>
      <c r="N180" s="79">
        <f>-NPV(OUTPUT!$G$4,N96:N$100)/(1+OUTPUT!$G$4)^($B95-OUTPUT!$G$6)</f>
        <v>0</v>
      </c>
      <c r="O180" s="79">
        <f>-NPV(OUTPUT!$G$4,O96:O$100)/(1+OUTPUT!$G$4)^($B95-OUTPUT!$G$6)</f>
        <v>0</v>
      </c>
      <c r="P180" s="79">
        <f>-NPV(OUTPUT!$G$4,P96:P$100)/(1+OUTPUT!$G$4)^($B95-OUTPUT!$G$6)</f>
        <v>0</v>
      </c>
      <c r="Q180" s="79">
        <f>-NPV(OUTPUT!$G$4,Q96:Q$100)/(1+OUTPUT!$G$4)^($B95-OUTPUT!$G$6)</f>
        <v>0</v>
      </c>
      <c r="R180" s="79">
        <f>-NPV(OUTPUT!$G$4,R96:R$100)/(1+OUTPUT!$G$4)^($B95-OUTPUT!$G$6)</f>
        <v>0</v>
      </c>
      <c r="S180" s="79">
        <f>-NPV(OUTPUT!$G$4,S96:S$100)/(1+OUTPUT!$G$4)^($B95-OUTPUT!$G$6)</f>
        <v>0</v>
      </c>
      <c r="T180" s="79">
        <f>-NPV(OUTPUT!$G$4,T96:T$100)/(1+OUTPUT!$G$4)^($B95-OUTPUT!$G$6)</f>
        <v>0</v>
      </c>
      <c r="U180" s="79">
        <f>-NPV(OUTPUT!$G$4,U96:U$100)/(1+OUTPUT!$G$4)^($B95-OUTPUT!$G$6)</f>
        <v>0</v>
      </c>
      <c r="V180" s="79">
        <f>-NPV(OUTPUT!$G$4,V96:V$100)/(1+OUTPUT!$G$4)^($B95-OUTPUT!$G$6)</f>
        <v>0</v>
      </c>
      <c r="W180" s="79">
        <f>-NPV(OUTPUT!$G$4,W96:W$100)/(1+OUTPUT!$G$4)^($B95-OUTPUT!$G$6)</f>
        <v>0</v>
      </c>
      <c r="X180" s="79">
        <f>-NPV(OUTPUT!$G$4,X96:X$100)/(1+OUTPUT!$G$4)^($B95-OUTPUT!$G$6)</f>
        <v>0</v>
      </c>
      <c r="Y180" s="79">
        <f>-NPV(OUTPUT!$G$4,Y96:Y$100)/(1+OUTPUT!$G$4)^($B95-OUTPUT!$G$6)</f>
        <v>0</v>
      </c>
      <c r="Z180" s="79">
        <f>-NPV(OUTPUT!$G$4,Z96:Z$100)/(1+OUTPUT!$G$4)^($B95-OUTPUT!$G$6)</f>
        <v>0</v>
      </c>
      <c r="AA180" s="79">
        <f>-NPV(OUTPUT!$G$4,AA96:AA$100)/(1+OUTPUT!$G$4)^($B95-OUTPUT!$G$6)</f>
        <v>0</v>
      </c>
      <c r="AB180" s="79">
        <f>-NPV(OUTPUT!$G$4,AB96:AB$100)/(1+OUTPUT!$G$4)^($B95-OUTPUT!$G$6)</f>
        <v>0</v>
      </c>
      <c r="AC180" s="79">
        <f>-NPV(OUTPUT!$G$4,AC96:AC$100)/(1+OUTPUT!$G$4)^($B95-OUTPUT!$G$6)</f>
        <v>0</v>
      </c>
      <c r="AD180" s="79">
        <f>-NPV(OUTPUT!$G$4,AD96:AD$100)/(1+OUTPUT!$G$4)^($B95-OUTPUT!$G$6)</f>
        <v>0</v>
      </c>
      <c r="AE180" s="79">
        <f>-NPV(OUTPUT!$G$4,AE96:AE$100)/(1+OUTPUT!$G$4)^($B95-OUTPUT!$G$6)</f>
        <v>0</v>
      </c>
      <c r="AF180" s="79">
        <f>-NPV(OUTPUT!$G$4,AF96:AF$100)/(1+OUTPUT!$G$4)^($B95-OUTPUT!$G$6)</f>
        <v>0</v>
      </c>
      <c r="AG180" s="79">
        <f>-NPV(OUTPUT!$G$4,AG96:AG$100)/(1+OUTPUT!$G$4)^($B95-OUTPUT!$G$6)</f>
        <v>0</v>
      </c>
      <c r="AH180" s="79">
        <f>-NPV(OUTPUT!$G$4,AH96:AH$100)/(1+OUTPUT!$G$4)^($B95-OUTPUT!$G$6)</f>
        <v>0</v>
      </c>
      <c r="AI180" s="79">
        <f>-NPV(OUTPUT!$G$4,AI96:AI$100)/(1+OUTPUT!$G$4)^($B95-OUTPUT!$G$6)</f>
        <v>0</v>
      </c>
      <c r="AJ180" s="79">
        <f>-NPV(OUTPUT!$G$4,AJ96:AJ$100)/(1+OUTPUT!$G$4)^($B95-OUTPUT!$G$6)</f>
        <v>0</v>
      </c>
      <c r="AK180" s="79">
        <f>-NPV(OUTPUT!$G$4,AK96:AK$100)/(1+OUTPUT!$G$4)^($B95-OUTPUT!$G$6)</f>
        <v>0</v>
      </c>
      <c r="AL180" s="79">
        <f>-NPV(OUTPUT!$G$4,AL96:AL$100)/(1+OUTPUT!$G$4)^($B95-OUTPUT!$G$6)</f>
        <v>0</v>
      </c>
      <c r="AM180" s="79">
        <f>-NPV(OUTPUT!$G$4,AM96:AM$100)/(1+OUTPUT!$G$4)^($B95-OUTPUT!$G$6)</f>
        <v>0</v>
      </c>
      <c r="AN180" s="79">
        <f>-NPV(OUTPUT!$G$4,AN96:AN$100)/(1+OUTPUT!$G$4)^($B95-OUTPUT!$G$6)</f>
        <v>0</v>
      </c>
      <c r="AO180" s="79">
        <f>-NPV(OUTPUT!$G$4,AO96:AO$100)/(1+OUTPUT!$G$4)^($B95-OUTPUT!$G$6)</f>
        <v>0</v>
      </c>
      <c r="AP180" s="79">
        <f>-NPV(OUTPUT!$G$4,AP96:AP$100)/(1+OUTPUT!$G$4)^($B95-OUTPUT!$G$6)</f>
        <v>0</v>
      </c>
      <c r="AQ180" s="79">
        <f>-NPV(OUTPUT!$G$4,AQ96:AQ$100)/(1+OUTPUT!$G$4)^($B95-OUTPUT!$G$6)</f>
        <v>0</v>
      </c>
      <c r="AR180" s="79">
        <f>-NPV(OUTPUT!$G$4,AR96:AR$100)/(1+OUTPUT!$G$4)^($B95-OUTPUT!$G$6)</f>
        <v>0</v>
      </c>
      <c r="AS180" s="79">
        <f>-NPV(OUTPUT!$G$4,AS96:AS$100)/(1+OUTPUT!$G$4)^($B95-OUTPUT!$G$6)</f>
        <v>0</v>
      </c>
      <c r="AT180" s="79">
        <f>-NPV(OUTPUT!$G$4,AT96:AT$100)/(1+OUTPUT!$G$4)^($B95-OUTPUT!$G$6)</f>
        <v>0</v>
      </c>
      <c r="AU180" s="79">
        <f>-NPV(OUTPUT!$G$4,AU96:AU$100)/(1+OUTPUT!$G$4)^($B95-OUTPUT!$G$6)</f>
        <v>0</v>
      </c>
      <c r="AV180" s="79">
        <f>-NPV(OUTPUT!$G$4,AV96:AV$100)/(1+OUTPUT!$G$4)^($B95-OUTPUT!$G$6)</f>
        <v>0</v>
      </c>
      <c r="AW180" s="79">
        <f>-NPV(OUTPUT!$G$4,AW96:AW$100)/(1+OUTPUT!$G$4)^($B95-OUTPUT!$G$6)</f>
        <v>0</v>
      </c>
      <c r="AX180" s="79">
        <f>-NPV(OUTPUT!$G$4,AX96:AX$100)/(1+OUTPUT!$G$4)^($B95-OUTPUT!$G$6)</f>
        <v>0</v>
      </c>
      <c r="AY180" s="79">
        <f>-NPV(OUTPUT!$G$4,AY96:AY$100)/(1+OUTPUT!$G$4)^($B95-OUTPUT!$G$6)</f>
        <v>0</v>
      </c>
      <c r="AZ180" s="79">
        <f>-NPV(OUTPUT!$G$4,AZ96:AZ$100)/(1+OUTPUT!$G$4)^($B95-OUTPUT!$G$6)</f>
        <v>0</v>
      </c>
      <c r="BA180" s="79">
        <f>-NPV(OUTPUT!$G$4,BA96:BA$100)/(1+OUTPUT!$G$4)^($B95-OUTPUT!$G$6)</f>
        <v>0</v>
      </c>
      <c r="BB180" s="79">
        <f>-NPV(OUTPUT!$G$4,BB96:BB$100)/(1+OUTPUT!$G$4)^($B95-OUTPUT!$G$6)</f>
        <v>0</v>
      </c>
      <c r="BC180" s="79">
        <f>-NPV(OUTPUT!$G$4,BC96:BC$100)/(1+OUTPUT!$G$4)^($B95-OUTPUT!$G$6)</f>
        <v>0</v>
      </c>
      <c r="BD180" s="79">
        <f>-NPV(OUTPUT!$G$4,BD96:BD$100)/(1+OUTPUT!$G$4)^($B95-OUTPUT!$G$6)</f>
        <v>0</v>
      </c>
      <c r="BE180" s="79">
        <f>-NPV(OUTPUT!$G$4,BE96:BE$100)/(1+OUTPUT!$G$4)^($B95-OUTPUT!$G$6)</f>
        <v>0</v>
      </c>
      <c r="BF180" s="79">
        <f>-NPV(OUTPUT!$G$4,BF96:BF$100)/(1+OUTPUT!$G$4)^($B95-OUTPUT!$G$6)</f>
        <v>0</v>
      </c>
      <c r="BG180" s="79">
        <f>-NPV(OUTPUT!$G$4,BG96:BG$100)/(1+OUTPUT!$G$4)^($B95-OUTPUT!$G$6)</f>
        <v>0</v>
      </c>
      <c r="BH180" s="79">
        <f>-NPV(OUTPUT!$G$4,BH96:BH$100)/(1+OUTPUT!$G$4)^($B95-OUTPUT!$G$6)</f>
        <v>0</v>
      </c>
      <c r="BI180" s="79">
        <f>-NPV(OUTPUT!$G$4,BI96:BI$100)/(1+OUTPUT!$G$4)^($B95-OUTPUT!$G$6)</f>
        <v>0</v>
      </c>
      <c r="BJ180" s="79">
        <f>-NPV(OUTPUT!$G$4,BJ96:BJ$100)/(1+OUTPUT!$G$4)^($B95-OUTPUT!$G$6)</f>
        <v>0</v>
      </c>
      <c r="BK180" s="79">
        <f>-NPV(OUTPUT!$G$4,BK96:BK$100)/(1+OUTPUT!$G$4)^($B95-OUTPUT!$G$6)</f>
        <v>0</v>
      </c>
      <c r="BL180" s="79">
        <f>-NPV(OUTPUT!$G$4,BL96:BL$100)/(1+OUTPUT!$G$4)^($B95-OUTPUT!$G$6)</f>
        <v>0</v>
      </c>
      <c r="BM180" s="79">
        <f>-NPV(OUTPUT!$G$4,BM96:BM$100)/(1+OUTPUT!$G$4)^($B95-OUTPUT!$G$6)</f>
        <v>0</v>
      </c>
      <c r="BN180" s="79">
        <f>-NPV(OUTPUT!$G$4,BN96:BN$100)/(1+OUTPUT!$G$4)^($B95-OUTPUT!$G$6)</f>
        <v>0</v>
      </c>
      <c r="BO180" s="79">
        <f>-NPV(OUTPUT!$G$4,BO96:BO$100)/(1+OUTPUT!$G$4)^($B95-OUTPUT!$G$6)</f>
        <v>0</v>
      </c>
      <c r="BP180" s="79">
        <f>-NPV(OUTPUT!$G$4,BP96:BP$100)/(1+OUTPUT!$G$4)^($B95-OUTPUT!$G$6)</f>
        <v>0</v>
      </c>
      <c r="BQ180" s="79">
        <f>-NPV(OUTPUT!$G$4,BQ96:BQ$100)/(1+OUTPUT!$G$4)^($B95-OUTPUT!$G$6)</f>
        <v>0</v>
      </c>
      <c r="BR180" s="79">
        <f>-NPV(OUTPUT!$G$4,BR96:BR$100)/(1+OUTPUT!$G$4)^($B95-OUTPUT!$G$6)</f>
        <v>0</v>
      </c>
      <c r="BS180" s="79">
        <f>-NPV(OUTPUT!$G$4,BS96:BS$100)/(1+OUTPUT!$G$4)^($B95-OUTPUT!$G$6)</f>
        <v>0</v>
      </c>
      <c r="BT180" s="79">
        <f>-NPV(OUTPUT!$G$4,BT96:BT$100)/(1+OUTPUT!$G$4)^($B95-OUTPUT!$G$6)</f>
        <v>0</v>
      </c>
      <c r="BU180" s="79">
        <f>-NPV(OUTPUT!$G$4,BU96:BU$100)/(1+OUTPUT!$G$4)^($B95-OUTPUT!$G$6)</f>
        <v>0</v>
      </c>
      <c r="BV180" s="79">
        <f>-NPV(OUTPUT!$G$4,BV96:BV$100)/(1+OUTPUT!$G$4)^($B95-OUTPUT!$G$6)</f>
        <v>0</v>
      </c>
      <c r="BW180" s="79">
        <f>-NPV(OUTPUT!$G$4,BW96:BW$100)/(1+OUTPUT!$G$4)^($B95-OUTPUT!$G$6)</f>
        <v>0</v>
      </c>
      <c r="BX180" s="79">
        <f>-NPV(OUTPUT!$G$4,BX96:BX$100)/(1+OUTPUT!$G$4)^($B95-OUTPUT!$G$6)</f>
        <v>0</v>
      </c>
      <c r="BY180" s="79">
        <f>-NPV(OUTPUT!$G$4,BY96:BY$100)/(1+OUTPUT!$G$4)^($B95-OUTPUT!$G$6)</f>
        <v>0</v>
      </c>
      <c r="BZ180" s="79">
        <f>-NPV(OUTPUT!$G$4,BZ96:BZ$100)/(1+OUTPUT!$G$4)^($B95-OUTPUT!$G$6)</f>
        <v>0</v>
      </c>
      <c r="CA180" s="79">
        <f>-NPV(OUTPUT!$G$4,CA96:CA$100)/(1+OUTPUT!$G$4)^($B95-OUTPUT!$G$6)</f>
        <v>0</v>
      </c>
      <c r="CB180" s="79">
        <f>-NPV(OUTPUT!$G$4,CB96:CB$100)/(1+OUTPUT!$G$4)^($B95-OUTPUT!$G$6)</f>
        <v>0</v>
      </c>
      <c r="CC180" s="79">
        <f>-NPV(OUTPUT!$G$4,CC96:CC$100)/(1+OUTPUT!$G$4)^($B95-OUTPUT!$G$6)</f>
        <v>0</v>
      </c>
      <c r="CD180" s="79">
        <f>-NPV(OUTPUT!$G$4,CD96:CD$100)/(1+OUTPUT!$G$4)^($B95-OUTPUT!$G$6)</f>
        <v>0</v>
      </c>
      <c r="CE180" s="79">
        <f>-NPV(OUTPUT!$G$4,CE96:CE$100)/(1+OUTPUT!$G$4)^($B95-OUTPUT!$G$6)</f>
        <v>0</v>
      </c>
      <c r="CF180" s="79">
        <f>-NPV(OUTPUT!$G$4,CF96:CF$100)/(1+OUTPUT!$G$4)^($B95-OUTPUT!$G$6)</f>
        <v>0</v>
      </c>
      <c r="CG180" s="45">
        <f>SUM(D180:CA180)</f>
        <v>0</v>
      </c>
    </row>
    <row r="181" spans="2:85" x14ac:dyDescent="0.2">
      <c r="B181" s="20">
        <f t="shared" si="132"/>
        <v>2098</v>
      </c>
      <c r="C181"/>
      <c r="D181" s="79">
        <f>-NPV(OUTPUT!$G$4,D97:D$100)/(1+OUTPUT!$G$4)^($B96-OUTPUT!$G$6)</f>
        <v>0</v>
      </c>
      <c r="E181" s="79">
        <f>-NPV(OUTPUT!$G$4,E97:E$100)/(1+OUTPUT!$G$4)^($B96-OUTPUT!$G$6)</f>
        <v>0</v>
      </c>
      <c r="F181" s="79">
        <f>-NPV(OUTPUT!$G$4,F97:F$100)/(1+OUTPUT!$G$4)^($B96-OUTPUT!$G$6)</f>
        <v>0</v>
      </c>
      <c r="G181" s="79">
        <f>-NPV(OUTPUT!$G$4,G97:G$100)/(1+OUTPUT!$G$4)^($B96-OUTPUT!$G$6)</f>
        <v>0</v>
      </c>
      <c r="H181" s="79">
        <f>-NPV(OUTPUT!$G$4,H97:H$100)/(1+OUTPUT!$G$4)^($B96-OUTPUT!$G$6)</f>
        <v>0</v>
      </c>
      <c r="I181" s="79">
        <f>-NPV(OUTPUT!$G$4,I97:I$100)/(1+OUTPUT!$G$4)^($B96-OUTPUT!$G$6)</f>
        <v>0</v>
      </c>
      <c r="J181" s="79">
        <f>-NPV(OUTPUT!$G$4,J97:J$100)/(1+OUTPUT!$G$4)^($B96-OUTPUT!$G$6)</f>
        <v>0</v>
      </c>
      <c r="K181" s="79">
        <f>-NPV(OUTPUT!$G$4,K97:K$100)/(1+OUTPUT!$G$4)^($B96-OUTPUT!$G$6)</f>
        <v>0</v>
      </c>
      <c r="L181" s="79">
        <f>-NPV(OUTPUT!$G$4,L97:L$100)/(1+OUTPUT!$G$4)^($B96-OUTPUT!$G$6)</f>
        <v>0</v>
      </c>
      <c r="M181" s="79">
        <f>-NPV(OUTPUT!$G$4,M97:M$100)/(1+OUTPUT!$G$4)^($B96-OUTPUT!$G$6)</f>
        <v>0</v>
      </c>
      <c r="N181" s="79">
        <f>-NPV(OUTPUT!$G$4,N97:N$100)/(1+OUTPUT!$G$4)^($B96-OUTPUT!$G$6)</f>
        <v>0</v>
      </c>
      <c r="O181" s="79">
        <f>-NPV(OUTPUT!$G$4,O97:O$100)/(1+OUTPUT!$G$4)^($B96-OUTPUT!$G$6)</f>
        <v>0</v>
      </c>
      <c r="P181" s="79">
        <f>-NPV(OUTPUT!$G$4,P97:P$100)/(1+OUTPUT!$G$4)^($B96-OUTPUT!$G$6)</f>
        <v>0</v>
      </c>
      <c r="Q181" s="79">
        <f>-NPV(OUTPUT!$G$4,Q97:Q$100)/(1+OUTPUT!$G$4)^($B96-OUTPUT!$G$6)</f>
        <v>0</v>
      </c>
      <c r="R181" s="79">
        <f>-NPV(OUTPUT!$G$4,R97:R$100)/(1+OUTPUT!$G$4)^($B96-OUTPUT!$G$6)</f>
        <v>0</v>
      </c>
      <c r="S181" s="79">
        <f>-NPV(OUTPUT!$G$4,S97:S$100)/(1+OUTPUT!$G$4)^($B96-OUTPUT!$G$6)</f>
        <v>0</v>
      </c>
      <c r="T181" s="79">
        <f>-NPV(OUTPUT!$G$4,T97:T$100)/(1+OUTPUT!$G$4)^($B96-OUTPUT!$G$6)</f>
        <v>0</v>
      </c>
      <c r="U181" s="79">
        <f>-NPV(OUTPUT!$G$4,U97:U$100)/(1+OUTPUT!$G$4)^($B96-OUTPUT!$G$6)</f>
        <v>0</v>
      </c>
      <c r="V181" s="79">
        <f>-NPV(OUTPUT!$G$4,V97:V$100)/(1+OUTPUT!$G$4)^($B96-OUTPUT!$G$6)</f>
        <v>0</v>
      </c>
      <c r="W181" s="79">
        <f>-NPV(OUTPUT!$G$4,W97:W$100)/(1+OUTPUT!$G$4)^($B96-OUTPUT!$G$6)</f>
        <v>0</v>
      </c>
      <c r="X181" s="79">
        <f>-NPV(OUTPUT!$G$4,X97:X$100)/(1+OUTPUT!$G$4)^($B96-OUTPUT!$G$6)</f>
        <v>0</v>
      </c>
      <c r="Y181" s="79">
        <f>-NPV(OUTPUT!$G$4,Y97:Y$100)/(1+OUTPUT!$G$4)^($B96-OUTPUT!$G$6)</f>
        <v>0</v>
      </c>
      <c r="Z181" s="79">
        <f>-NPV(OUTPUT!$G$4,Z97:Z$100)/(1+OUTPUT!$G$4)^($B96-OUTPUT!$G$6)</f>
        <v>0</v>
      </c>
      <c r="AA181" s="79">
        <f>-NPV(OUTPUT!$G$4,AA97:AA$100)/(1+OUTPUT!$G$4)^($B96-OUTPUT!$G$6)</f>
        <v>0</v>
      </c>
      <c r="AB181" s="79">
        <f>-NPV(OUTPUT!$G$4,AB97:AB$100)/(1+OUTPUT!$G$4)^($B96-OUTPUT!$G$6)</f>
        <v>0</v>
      </c>
      <c r="AC181" s="79">
        <f>-NPV(OUTPUT!$G$4,AC97:AC$100)/(1+OUTPUT!$G$4)^($B96-OUTPUT!$G$6)</f>
        <v>0</v>
      </c>
      <c r="AD181" s="79">
        <f>-NPV(OUTPUT!$G$4,AD97:AD$100)/(1+OUTPUT!$G$4)^($B96-OUTPUT!$G$6)</f>
        <v>0</v>
      </c>
      <c r="AE181" s="79">
        <f>-NPV(OUTPUT!$G$4,AE97:AE$100)/(1+OUTPUT!$G$4)^($B96-OUTPUT!$G$6)</f>
        <v>0</v>
      </c>
      <c r="AF181" s="79">
        <f>-NPV(OUTPUT!$G$4,AF97:AF$100)/(1+OUTPUT!$G$4)^($B96-OUTPUT!$G$6)</f>
        <v>0</v>
      </c>
      <c r="AG181" s="79">
        <f>-NPV(OUTPUT!$G$4,AG97:AG$100)/(1+OUTPUT!$G$4)^($B96-OUTPUT!$G$6)</f>
        <v>0</v>
      </c>
      <c r="AH181" s="79">
        <f>-NPV(OUTPUT!$G$4,AH97:AH$100)/(1+OUTPUT!$G$4)^($B96-OUTPUT!$G$6)</f>
        <v>0</v>
      </c>
      <c r="AI181" s="79">
        <f>-NPV(OUTPUT!$G$4,AI97:AI$100)/(1+OUTPUT!$G$4)^($B96-OUTPUT!$G$6)</f>
        <v>0</v>
      </c>
      <c r="AJ181" s="79">
        <f>-NPV(OUTPUT!$G$4,AJ97:AJ$100)/(1+OUTPUT!$G$4)^($B96-OUTPUT!$G$6)</f>
        <v>0</v>
      </c>
      <c r="AK181" s="79">
        <f>-NPV(OUTPUT!$G$4,AK97:AK$100)/(1+OUTPUT!$G$4)^($B96-OUTPUT!$G$6)</f>
        <v>0</v>
      </c>
      <c r="AL181" s="79">
        <f>-NPV(OUTPUT!$G$4,AL97:AL$100)/(1+OUTPUT!$G$4)^($B96-OUTPUT!$G$6)</f>
        <v>0</v>
      </c>
      <c r="AM181" s="79">
        <f>-NPV(OUTPUT!$G$4,AM97:AM$100)/(1+OUTPUT!$G$4)^($B96-OUTPUT!$G$6)</f>
        <v>0</v>
      </c>
      <c r="AN181" s="79">
        <f>-NPV(OUTPUT!$G$4,AN97:AN$100)/(1+OUTPUT!$G$4)^($B96-OUTPUT!$G$6)</f>
        <v>0</v>
      </c>
      <c r="AO181" s="79">
        <f>-NPV(OUTPUT!$G$4,AO97:AO$100)/(1+OUTPUT!$G$4)^($B96-OUTPUT!$G$6)</f>
        <v>0</v>
      </c>
      <c r="AP181" s="79">
        <f>-NPV(OUTPUT!$G$4,AP97:AP$100)/(1+OUTPUT!$G$4)^($B96-OUTPUT!$G$6)</f>
        <v>0</v>
      </c>
      <c r="AQ181" s="79">
        <f>-NPV(OUTPUT!$G$4,AQ97:AQ$100)/(1+OUTPUT!$G$4)^($B96-OUTPUT!$G$6)</f>
        <v>0</v>
      </c>
      <c r="AR181" s="79">
        <f>-NPV(OUTPUT!$G$4,AR97:AR$100)/(1+OUTPUT!$G$4)^($B96-OUTPUT!$G$6)</f>
        <v>0</v>
      </c>
      <c r="AS181" s="79">
        <f>-NPV(OUTPUT!$G$4,AS97:AS$100)/(1+OUTPUT!$G$4)^($B96-OUTPUT!$G$6)</f>
        <v>0</v>
      </c>
      <c r="AT181" s="79">
        <f>-NPV(OUTPUT!$G$4,AT97:AT$100)/(1+OUTPUT!$G$4)^($B96-OUTPUT!$G$6)</f>
        <v>0</v>
      </c>
      <c r="AU181" s="79">
        <f>-NPV(OUTPUT!$G$4,AU97:AU$100)/(1+OUTPUT!$G$4)^($B96-OUTPUT!$G$6)</f>
        <v>0</v>
      </c>
      <c r="AV181" s="79">
        <f>-NPV(OUTPUT!$G$4,AV97:AV$100)/(1+OUTPUT!$G$4)^($B96-OUTPUT!$G$6)</f>
        <v>0</v>
      </c>
      <c r="AW181" s="79">
        <f>-NPV(OUTPUT!$G$4,AW97:AW$100)/(1+OUTPUT!$G$4)^($B96-OUTPUT!$G$6)</f>
        <v>0</v>
      </c>
      <c r="AX181" s="79">
        <f>-NPV(OUTPUT!$G$4,AX97:AX$100)/(1+OUTPUT!$G$4)^($B96-OUTPUT!$G$6)</f>
        <v>0</v>
      </c>
      <c r="AY181" s="79">
        <f>-NPV(OUTPUT!$G$4,AY97:AY$100)/(1+OUTPUT!$G$4)^($B96-OUTPUT!$G$6)</f>
        <v>0</v>
      </c>
      <c r="AZ181" s="79">
        <f>-NPV(OUTPUT!$G$4,AZ97:AZ$100)/(1+OUTPUT!$G$4)^($B96-OUTPUT!$G$6)</f>
        <v>0</v>
      </c>
      <c r="BA181" s="79">
        <f>-NPV(OUTPUT!$G$4,BA97:BA$100)/(1+OUTPUT!$G$4)^($B96-OUTPUT!$G$6)</f>
        <v>0</v>
      </c>
      <c r="BB181" s="79">
        <f>-NPV(OUTPUT!$G$4,BB97:BB$100)/(1+OUTPUT!$G$4)^($B96-OUTPUT!$G$6)</f>
        <v>0</v>
      </c>
      <c r="BC181" s="79">
        <f>-NPV(OUTPUT!$G$4,BC97:BC$100)/(1+OUTPUT!$G$4)^($B96-OUTPUT!$G$6)</f>
        <v>0</v>
      </c>
      <c r="BD181" s="79">
        <f>-NPV(OUTPUT!$G$4,BD97:BD$100)/(1+OUTPUT!$G$4)^($B96-OUTPUT!$G$6)</f>
        <v>0</v>
      </c>
      <c r="BE181" s="79">
        <f>-NPV(OUTPUT!$G$4,BE97:BE$100)/(1+OUTPUT!$G$4)^($B96-OUTPUT!$G$6)</f>
        <v>0</v>
      </c>
      <c r="BF181" s="79">
        <f>-NPV(OUTPUT!$G$4,BF97:BF$100)/(1+OUTPUT!$G$4)^($B96-OUTPUT!$G$6)</f>
        <v>0</v>
      </c>
      <c r="BG181" s="79">
        <f>-NPV(OUTPUT!$G$4,BG97:BG$100)/(1+OUTPUT!$G$4)^($B96-OUTPUT!$G$6)</f>
        <v>0</v>
      </c>
      <c r="BH181" s="79">
        <f>-NPV(OUTPUT!$G$4,BH97:BH$100)/(1+OUTPUT!$G$4)^($B96-OUTPUT!$G$6)</f>
        <v>0</v>
      </c>
      <c r="BI181" s="79">
        <f>-NPV(OUTPUT!$G$4,BI97:BI$100)/(1+OUTPUT!$G$4)^($B96-OUTPUT!$G$6)</f>
        <v>0</v>
      </c>
      <c r="BJ181" s="79">
        <f>-NPV(OUTPUT!$G$4,BJ97:BJ$100)/(1+OUTPUT!$G$4)^($B96-OUTPUT!$G$6)</f>
        <v>0</v>
      </c>
      <c r="BK181" s="79">
        <f>-NPV(OUTPUT!$G$4,BK97:BK$100)/(1+OUTPUT!$G$4)^($B96-OUTPUT!$G$6)</f>
        <v>0</v>
      </c>
      <c r="BL181" s="79">
        <f>-NPV(OUTPUT!$G$4,BL97:BL$100)/(1+OUTPUT!$G$4)^($B96-OUTPUT!$G$6)</f>
        <v>0</v>
      </c>
      <c r="BM181" s="79">
        <f>-NPV(OUTPUT!$G$4,BM97:BM$100)/(1+OUTPUT!$G$4)^($B96-OUTPUT!$G$6)</f>
        <v>0</v>
      </c>
      <c r="BN181" s="79">
        <f>-NPV(OUTPUT!$G$4,BN97:BN$100)/(1+OUTPUT!$G$4)^($B96-OUTPUT!$G$6)</f>
        <v>0</v>
      </c>
      <c r="BO181" s="79">
        <f>-NPV(OUTPUT!$G$4,BO97:BO$100)/(1+OUTPUT!$G$4)^($B96-OUTPUT!$G$6)</f>
        <v>0</v>
      </c>
      <c r="BP181" s="79">
        <f>-NPV(OUTPUT!$G$4,BP97:BP$100)/(1+OUTPUT!$G$4)^($B96-OUTPUT!$G$6)</f>
        <v>0</v>
      </c>
      <c r="BQ181" s="79">
        <f>-NPV(OUTPUT!$G$4,BQ97:BQ$100)/(1+OUTPUT!$G$4)^($B96-OUTPUT!$G$6)</f>
        <v>0</v>
      </c>
      <c r="BR181" s="79">
        <f>-NPV(OUTPUT!$G$4,BR97:BR$100)/(1+OUTPUT!$G$4)^($B96-OUTPUT!$G$6)</f>
        <v>0</v>
      </c>
      <c r="BS181" s="79">
        <f>-NPV(OUTPUT!$G$4,BS97:BS$100)/(1+OUTPUT!$G$4)^($B96-OUTPUT!$G$6)</f>
        <v>0</v>
      </c>
      <c r="BT181" s="79">
        <f>-NPV(OUTPUT!$G$4,BT97:BT$100)/(1+OUTPUT!$G$4)^($B96-OUTPUT!$G$6)</f>
        <v>0</v>
      </c>
      <c r="BU181" s="79">
        <f>-NPV(OUTPUT!$G$4,BU97:BU$100)/(1+OUTPUT!$G$4)^($B96-OUTPUT!$G$6)</f>
        <v>0</v>
      </c>
      <c r="BV181" s="79">
        <f>-NPV(OUTPUT!$G$4,BV97:BV$100)/(1+OUTPUT!$G$4)^($B96-OUTPUT!$G$6)</f>
        <v>0</v>
      </c>
      <c r="BW181" s="79">
        <f>-NPV(OUTPUT!$G$4,BW97:BW$100)/(1+OUTPUT!$G$4)^($B96-OUTPUT!$G$6)</f>
        <v>0</v>
      </c>
      <c r="BX181" s="79">
        <f>-NPV(OUTPUT!$G$4,BX97:BX$100)/(1+OUTPUT!$G$4)^($B96-OUTPUT!$G$6)</f>
        <v>0</v>
      </c>
      <c r="BY181" s="79">
        <f>-NPV(OUTPUT!$G$4,BY97:BY$100)/(1+OUTPUT!$G$4)^($B96-OUTPUT!$G$6)</f>
        <v>0</v>
      </c>
      <c r="BZ181" s="79">
        <f>-NPV(OUTPUT!$G$4,BZ97:BZ$100)/(1+OUTPUT!$G$4)^($B96-OUTPUT!$G$6)</f>
        <v>0</v>
      </c>
      <c r="CA181" s="79">
        <f>-NPV(OUTPUT!$G$4,CA97:CA$100)/(1+OUTPUT!$G$4)^($B96-OUTPUT!$G$6)</f>
        <v>0</v>
      </c>
      <c r="CB181" s="79">
        <f>-NPV(OUTPUT!$G$4,CB97:CB$100)/(1+OUTPUT!$G$4)^($B96-OUTPUT!$G$6)</f>
        <v>0</v>
      </c>
      <c r="CC181" s="79">
        <f>-NPV(OUTPUT!$G$4,CC97:CC$100)/(1+OUTPUT!$G$4)^($B96-OUTPUT!$G$6)</f>
        <v>0</v>
      </c>
      <c r="CD181" s="79">
        <f>-NPV(OUTPUT!$G$4,CD97:CD$100)/(1+OUTPUT!$G$4)^($B96-OUTPUT!$G$6)</f>
        <v>0</v>
      </c>
      <c r="CE181" s="79">
        <f>-NPV(OUTPUT!$G$4,CE97:CE$100)/(1+OUTPUT!$G$4)^($B96-OUTPUT!$G$6)</f>
        <v>0</v>
      </c>
      <c r="CF181" s="79">
        <f>-NPV(OUTPUT!$G$4,CF97:CF$100)/(1+OUTPUT!$G$4)^($B96-OUTPUT!$G$6)</f>
        <v>0</v>
      </c>
      <c r="CG181" s="45">
        <f>SUM(D181:CB181)</f>
        <v>0</v>
      </c>
    </row>
    <row r="182" spans="2:85" x14ac:dyDescent="0.2">
      <c r="B182" s="20">
        <f t="shared" si="132"/>
        <v>2099</v>
      </c>
      <c r="C182"/>
      <c r="D182" s="79">
        <f>-NPV(OUTPUT!$G$4,D98:D$100)/(1+OUTPUT!$G$4)^($B97-OUTPUT!$G$6)</f>
        <v>0</v>
      </c>
      <c r="E182" s="79">
        <f>-NPV(OUTPUT!$G$4,E98:E$100)/(1+OUTPUT!$G$4)^($B97-OUTPUT!$G$6)</f>
        <v>0</v>
      </c>
      <c r="F182" s="79">
        <f>-NPV(OUTPUT!$G$4,F98:F$100)/(1+OUTPUT!$G$4)^($B97-OUTPUT!$G$6)</f>
        <v>0</v>
      </c>
      <c r="G182" s="79">
        <f>-NPV(OUTPUT!$G$4,G98:G$100)/(1+OUTPUT!$G$4)^($B97-OUTPUT!$G$6)</f>
        <v>0</v>
      </c>
      <c r="H182" s="79">
        <f>-NPV(OUTPUT!$G$4,H98:H$100)/(1+OUTPUT!$G$4)^($B97-OUTPUT!$G$6)</f>
        <v>0</v>
      </c>
      <c r="I182" s="79">
        <f>-NPV(OUTPUT!$G$4,I98:I$100)/(1+OUTPUT!$G$4)^($B97-OUTPUT!$G$6)</f>
        <v>0</v>
      </c>
      <c r="J182" s="79">
        <f>-NPV(OUTPUT!$G$4,J98:J$100)/(1+OUTPUT!$G$4)^($B97-OUTPUT!$G$6)</f>
        <v>0</v>
      </c>
      <c r="K182" s="79">
        <f>-NPV(OUTPUT!$G$4,K98:K$100)/(1+OUTPUT!$G$4)^($B97-OUTPUT!$G$6)</f>
        <v>0</v>
      </c>
      <c r="L182" s="79">
        <f>-NPV(OUTPUT!$G$4,L98:L$100)/(1+OUTPUT!$G$4)^($B97-OUTPUT!$G$6)</f>
        <v>0</v>
      </c>
      <c r="M182" s="79">
        <f>-NPV(OUTPUT!$G$4,M98:M$100)/(1+OUTPUT!$G$4)^($B97-OUTPUT!$G$6)</f>
        <v>0</v>
      </c>
      <c r="N182" s="79">
        <f>-NPV(OUTPUT!$G$4,N98:N$100)/(1+OUTPUT!$G$4)^($B97-OUTPUT!$G$6)</f>
        <v>0</v>
      </c>
      <c r="O182" s="79">
        <f>-NPV(OUTPUT!$G$4,O98:O$100)/(1+OUTPUT!$G$4)^($B97-OUTPUT!$G$6)</f>
        <v>0</v>
      </c>
      <c r="P182" s="79">
        <f>-NPV(OUTPUT!$G$4,P98:P$100)/(1+OUTPUT!$G$4)^($B97-OUTPUT!$G$6)</f>
        <v>0</v>
      </c>
      <c r="Q182" s="79">
        <f>-NPV(OUTPUT!$G$4,Q98:Q$100)/(1+OUTPUT!$G$4)^($B97-OUTPUT!$G$6)</f>
        <v>0</v>
      </c>
      <c r="R182" s="79">
        <f>-NPV(OUTPUT!$G$4,R98:R$100)/(1+OUTPUT!$G$4)^($B97-OUTPUT!$G$6)</f>
        <v>0</v>
      </c>
      <c r="S182" s="79">
        <f>-NPV(OUTPUT!$G$4,S98:S$100)/(1+OUTPUT!$G$4)^($B97-OUTPUT!$G$6)</f>
        <v>0</v>
      </c>
      <c r="T182" s="79">
        <f>-NPV(OUTPUT!$G$4,T98:T$100)/(1+OUTPUT!$G$4)^($B97-OUTPUT!$G$6)</f>
        <v>0</v>
      </c>
      <c r="U182" s="79">
        <f>-NPV(OUTPUT!$G$4,U98:U$100)/(1+OUTPUT!$G$4)^($B97-OUTPUT!$G$6)</f>
        <v>0</v>
      </c>
      <c r="V182" s="79">
        <f>-NPV(OUTPUT!$G$4,V98:V$100)/(1+OUTPUT!$G$4)^($B97-OUTPUT!$G$6)</f>
        <v>0</v>
      </c>
      <c r="W182" s="79">
        <f>-NPV(OUTPUT!$G$4,W98:W$100)/(1+OUTPUT!$G$4)^($B97-OUTPUT!$G$6)</f>
        <v>0</v>
      </c>
      <c r="X182" s="79">
        <f>-NPV(OUTPUT!$G$4,X98:X$100)/(1+OUTPUT!$G$4)^($B97-OUTPUT!$G$6)</f>
        <v>0</v>
      </c>
      <c r="Y182" s="79">
        <f>-NPV(OUTPUT!$G$4,Y98:Y$100)/(1+OUTPUT!$G$4)^($B97-OUTPUT!$G$6)</f>
        <v>0</v>
      </c>
      <c r="Z182" s="79">
        <f>-NPV(OUTPUT!$G$4,Z98:Z$100)/(1+OUTPUT!$G$4)^($B97-OUTPUT!$G$6)</f>
        <v>0</v>
      </c>
      <c r="AA182" s="79">
        <f>-NPV(OUTPUT!$G$4,AA98:AA$100)/(1+OUTPUT!$G$4)^($B97-OUTPUT!$G$6)</f>
        <v>0</v>
      </c>
      <c r="AB182" s="79">
        <f>-NPV(OUTPUT!$G$4,AB98:AB$100)/(1+OUTPUT!$G$4)^($B97-OUTPUT!$G$6)</f>
        <v>0</v>
      </c>
      <c r="AC182" s="79">
        <f>-NPV(OUTPUT!$G$4,AC98:AC$100)/(1+OUTPUT!$G$4)^($B97-OUTPUT!$G$6)</f>
        <v>0</v>
      </c>
      <c r="AD182" s="79">
        <f>-NPV(OUTPUT!$G$4,AD98:AD$100)/(1+OUTPUT!$G$4)^($B97-OUTPUT!$G$6)</f>
        <v>0</v>
      </c>
      <c r="AE182" s="79">
        <f>-NPV(OUTPUT!$G$4,AE98:AE$100)/(1+OUTPUT!$G$4)^($B97-OUTPUT!$G$6)</f>
        <v>0</v>
      </c>
      <c r="AF182" s="79">
        <f>-NPV(OUTPUT!$G$4,AF98:AF$100)/(1+OUTPUT!$G$4)^($B97-OUTPUT!$G$6)</f>
        <v>0</v>
      </c>
      <c r="AG182" s="79">
        <f>-NPV(OUTPUT!$G$4,AG98:AG$100)/(1+OUTPUT!$G$4)^($B97-OUTPUT!$G$6)</f>
        <v>0</v>
      </c>
      <c r="AH182" s="79">
        <f>-NPV(OUTPUT!$G$4,AH98:AH$100)/(1+OUTPUT!$G$4)^($B97-OUTPUT!$G$6)</f>
        <v>0</v>
      </c>
      <c r="AI182" s="79">
        <f>-NPV(OUTPUT!$G$4,AI98:AI$100)/(1+OUTPUT!$G$4)^($B97-OUTPUT!$G$6)</f>
        <v>0</v>
      </c>
      <c r="AJ182" s="79">
        <f>-NPV(OUTPUT!$G$4,AJ98:AJ$100)/(1+OUTPUT!$G$4)^($B97-OUTPUT!$G$6)</f>
        <v>0</v>
      </c>
      <c r="AK182" s="79">
        <f>-NPV(OUTPUT!$G$4,AK98:AK$100)/(1+OUTPUT!$G$4)^($B97-OUTPUT!$G$6)</f>
        <v>0</v>
      </c>
      <c r="AL182" s="79">
        <f>-NPV(OUTPUT!$G$4,AL98:AL$100)/(1+OUTPUT!$G$4)^($B97-OUTPUT!$G$6)</f>
        <v>0</v>
      </c>
      <c r="AM182" s="79">
        <f>-NPV(OUTPUT!$G$4,AM98:AM$100)/(1+OUTPUT!$G$4)^($B97-OUTPUT!$G$6)</f>
        <v>0</v>
      </c>
      <c r="AN182" s="79">
        <f>-NPV(OUTPUT!$G$4,AN98:AN$100)/(1+OUTPUT!$G$4)^($B97-OUTPUT!$G$6)</f>
        <v>0</v>
      </c>
      <c r="AO182" s="79">
        <f>-NPV(OUTPUT!$G$4,AO98:AO$100)/(1+OUTPUT!$G$4)^($B97-OUTPUT!$G$6)</f>
        <v>0</v>
      </c>
      <c r="AP182" s="79">
        <f>-NPV(OUTPUT!$G$4,AP98:AP$100)/(1+OUTPUT!$G$4)^($B97-OUTPUT!$G$6)</f>
        <v>0</v>
      </c>
      <c r="AQ182" s="79">
        <f>-NPV(OUTPUT!$G$4,AQ98:AQ$100)/(1+OUTPUT!$G$4)^($B97-OUTPUT!$G$6)</f>
        <v>0</v>
      </c>
      <c r="AR182" s="79">
        <f>-NPV(OUTPUT!$G$4,AR98:AR$100)/(1+OUTPUT!$G$4)^($B97-OUTPUT!$G$6)</f>
        <v>0</v>
      </c>
      <c r="AS182" s="79">
        <f>-NPV(OUTPUT!$G$4,AS98:AS$100)/(1+OUTPUT!$G$4)^($B97-OUTPUT!$G$6)</f>
        <v>0</v>
      </c>
      <c r="AT182" s="79">
        <f>-NPV(OUTPUT!$G$4,AT98:AT$100)/(1+OUTPUT!$G$4)^($B97-OUTPUT!$G$6)</f>
        <v>0</v>
      </c>
      <c r="AU182" s="79">
        <f>-NPV(OUTPUT!$G$4,AU98:AU$100)/(1+OUTPUT!$G$4)^($B97-OUTPUT!$G$6)</f>
        <v>0</v>
      </c>
      <c r="AV182" s="79">
        <f>-NPV(OUTPUT!$G$4,AV98:AV$100)/(1+OUTPUT!$G$4)^($B97-OUTPUT!$G$6)</f>
        <v>0</v>
      </c>
      <c r="AW182" s="79">
        <f>-NPV(OUTPUT!$G$4,AW98:AW$100)/(1+OUTPUT!$G$4)^($B97-OUTPUT!$G$6)</f>
        <v>0</v>
      </c>
      <c r="AX182" s="79">
        <f>-NPV(OUTPUT!$G$4,AX98:AX$100)/(1+OUTPUT!$G$4)^($B97-OUTPUT!$G$6)</f>
        <v>0</v>
      </c>
      <c r="AY182" s="79">
        <f>-NPV(OUTPUT!$G$4,AY98:AY$100)/(1+OUTPUT!$G$4)^($B97-OUTPUT!$G$6)</f>
        <v>0</v>
      </c>
      <c r="AZ182" s="79">
        <f>-NPV(OUTPUT!$G$4,AZ98:AZ$100)/(1+OUTPUT!$G$4)^($B97-OUTPUT!$G$6)</f>
        <v>0</v>
      </c>
      <c r="BA182" s="79">
        <f>-NPV(OUTPUT!$G$4,BA98:BA$100)/(1+OUTPUT!$G$4)^($B97-OUTPUT!$G$6)</f>
        <v>0</v>
      </c>
      <c r="BB182" s="79">
        <f>-NPV(OUTPUT!$G$4,BB98:BB$100)/(1+OUTPUT!$G$4)^($B97-OUTPUT!$G$6)</f>
        <v>0</v>
      </c>
      <c r="BC182" s="79">
        <f>-NPV(OUTPUT!$G$4,BC98:BC$100)/(1+OUTPUT!$G$4)^($B97-OUTPUT!$G$6)</f>
        <v>0</v>
      </c>
      <c r="BD182" s="79">
        <f>-NPV(OUTPUT!$G$4,BD98:BD$100)/(1+OUTPUT!$G$4)^($B97-OUTPUT!$G$6)</f>
        <v>0</v>
      </c>
      <c r="BE182" s="79">
        <f>-NPV(OUTPUT!$G$4,BE98:BE$100)/(1+OUTPUT!$G$4)^($B97-OUTPUT!$G$6)</f>
        <v>0</v>
      </c>
      <c r="BF182" s="79">
        <f>-NPV(OUTPUT!$G$4,BF98:BF$100)/(1+OUTPUT!$G$4)^($B97-OUTPUT!$G$6)</f>
        <v>0</v>
      </c>
      <c r="BG182" s="79">
        <f>-NPV(OUTPUT!$G$4,BG98:BG$100)/(1+OUTPUT!$G$4)^($B97-OUTPUT!$G$6)</f>
        <v>0</v>
      </c>
      <c r="BH182" s="79">
        <f>-NPV(OUTPUT!$G$4,BH98:BH$100)/(1+OUTPUT!$G$4)^($B97-OUTPUT!$G$6)</f>
        <v>0</v>
      </c>
      <c r="BI182" s="79">
        <f>-NPV(OUTPUT!$G$4,BI98:BI$100)/(1+OUTPUT!$G$4)^($B97-OUTPUT!$G$6)</f>
        <v>0</v>
      </c>
      <c r="BJ182" s="79">
        <f>-NPV(OUTPUT!$G$4,BJ98:BJ$100)/(1+OUTPUT!$G$4)^($B97-OUTPUT!$G$6)</f>
        <v>0</v>
      </c>
      <c r="BK182" s="79">
        <f>-NPV(OUTPUT!$G$4,BK98:BK$100)/(1+OUTPUT!$G$4)^($B97-OUTPUT!$G$6)</f>
        <v>0</v>
      </c>
      <c r="BL182" s="79">
        <f>-NPV(OUTPUT!$G$4,BL98:BL$100)/(1+OUTPUT!$G$4)^($B97-OUTPUT!$G$6)</f>
        <v>0</v>
      </c>
      <c r="BM182" s="79">
        <f>-NPV(OUTPUT!$G$4,BM98:BM$100)/(1+OUTPUT!$G$4)^($B97-OUTPUT!$G$6)</f>
        <v>0</v>
      </c>
      <c r="BN182" s="79">
        <f>-NPV(OUTPUT!$G$4,BN98:BN$100)/(1+OUTPUT!$G$4)^($B97-OUTPUT!$G$6)</f>
        <v>0</v>
      </c>
      <c r="BO182" s="79">
        <f>-NPV(OUTPUT!$G$4,BO98:BO$100)/(1+OUTPUT!$G$4)^($B97-OUTPUT!$G$6)</f>
        <v>0</v>
      </c>
      <c r="BP182" s="79">
        <f>-NPV(OUTPUT!$G$4,BP98:BP$100)/(1+OUTPUT!$G$4)^($B97-OUTPUT!$G$6)</f>
        <v>0</v>
      </c>
      <c r="BQ182" s="79">
        <f>-NPV(OUTPUT!$G$4,BQ98:BQ$100)/(1+OUTPUT!$G$4)^($B97-OUTPUT!$G$6)</f>
        <v>0</v>
      </c>
      <c r="BR182" s="79">
        <f>-NPV(OUTPUT!$G$4,BR98:BR$100)/(1+OUTPUT!$G$4)^($B97-OUTPUT!$G$6)</f>
        <v>0</v>
      </c>
      <c r="BS182" s="79">
        <f>-NPV(OUTPUT!$G$4,BS98:BS$100)/(1+OUTPUT!$G$4)^($B97-OUTPUT!$G$6)</f>
        <v>0</v>
      </c>
      <c r="BT182" s="79">
        <f>-NPV(OUTPUT!$G$4,BT98:BT$100)/(1+OUTPUT!$G$4)^($B97-OUTPUT!$G$6)</f>
        <v>0</v>
      </c>
      <c r="BU182" s="79">
        <f>-NPV(OUTPUT!$G$4,BU98:BU$100)/(1+OUTPUT!$G$4)^($B97-OUTPUT!$G$6)</f>
        <v>0</v>
      </c>
      <c r="BV182" s="79">
        <f>-NPV(OUTPUT!$G$4,BV98:BV$100)/(1+OUTPUT!$G$4)^($B97-OUTPUT!$G$6)</f>
        <v>0</v>
      </c>
      <c r="BW182" s="79">
        <f>-NPV(OUTPUT!$G$4,BW98:BW$100)/(1+OUTPUT!$G$4)^($B97-OUTPUT!$G$6)</f>
        <v>0</v>
      </c>
      <c r="BX182" s="79">
        <f>-NPV(OUTPUT!$G$4,BX98:BX$100)/(1+OUTPUT!$G$4)^($B97-OUTPUT!$G$6)</f>
        <v>0</v>
      </c>
      <c r="BY182" s="79">
        <f>-NPV(OUTPUT!$G$4,BY98:BY$100)/(1+OUTPUT!$G$4)^($B97-OUTPUT!$G$6)</f>
        <v>0</v>
      </c>
      <c r="BZ182" s="79">
        <f>-NPV(OUTPUT!$G$4,BZ98:BZ$100)/(1+OUTPUT!$G$4)^($B97-OUTPUT!$G$6)</f>
        <v>0</v>
      </c>
      <c r="CA182" s="79">
        <f>-NPV(OUTPUT!$G$4,CA98:CA$100)/(1+OUTPUT!$G$4)^($B97-OUTPUT!$G$6)</f>
        <v>0</v>
      </c>
      <c r="CB182" s="79">
        <f>-NPV(OUTPUT!$G$4,CB98:CB$100)/(1+OUTPUT!$G$4)^($B97-OUTPUT!$G$6)</f>
        <v>0</v>
      </c>
      <c r="CC182" s="79">
        <f>-NPV(OUTPUT!$G$4,CC98:CC$100)/(1+OUTPUT!$G$4)^($B97-OUTPUT!$G$6)</f>
        <v>0</v>
      </c>
      <c r="CD182" s="79">
        <f>-NPV(OUTPUT!$G$4,CD98:CD$100)/(1+OUTPUT!$G$4)^($B97-OUTPUT!$G$6)</f>
        <v>0</v>
      </c>
      <c r="CE182" s="79">
        <f>-NPV(OUTPUT!$G$4,CE98:CE$100)/(1+OUTPUT!$G$4)^($B97-OUTPUT!$G$6)</f>
        <v>0</v>
      </c>
      <c r="CF182" s="79">
        <f>-NPV(OUTPUT!$G$4,CF98:CF$100)/(1+OUTPUT!$G$4)^($B97-OUTPUT!$G$6)</f>
        <v>0</v>
      </c>
      <c r="CG182" s="45">
        <f>SUM(D182:CC182)</f>
        <v>0</v>
      </c>
    </row>
    <row r="183" spans="2:85" x14ac:dyDescent="0.2">
      <c r="B183" s="20">
        <f t="shared" si="132"/>
        <v>2100</v>
      </c>
      <c r="C183"/>
      <c r="D183" s="79">
        <f>-NPV(OUTPUT!$G$4,D99:D$100)/(1+OUTPUT!$G$4)^($B98-OUTPUT!$G$6)</f>
        <v>0</v>
      </c>
      <c r="E183" s="79">
        <f>-NPV(OUTPUT!$G$4,E99:E$100)/(1+OUTPUT!$G$4)^($B98-OUTPUT!$G$6)</f>
        <v>0</v>
      </c>
      <c r="F183" s="79">
        <f>-NPV(OUTPUT!$G$4,F99:F$100)/(1+OUTPUT!$G$4)^($B98-OUTPUT!$G$6)</f>
        <v>0</v>
      </c>
      <c r="G183" s="79">
        <f>-NPV(OUTPUT!$G$4,G99:G$100)/(1+OUTPUT!$G$4)^($B98-OUTPUT!$G$6)</f>
        <v>0</v>
      </c>
      <c r="H183" s="79">
        <f>-NPV(OUTPUT!$G$4,H99:H$100)/(1+OUTPUT!$G$4)^($B98-OUTPUT!$G$6)</f>
        <v>0</v>
      </c>
      <c r="I183" s="79">
        <f>-NPV(OUTPUT!$G$4,I99:I$100)/(1+OUTPUT!$G$4)^($B98-OUTPUT!$G$6)</f>
        <v>0</v>
      </c>
      <c r="J183" s="79">
        <f>-NPV(OUTPUT!$G$4,J99:J$100)/(1+OUTPUT!$G$4)^($B98-OUTPUT!$G$6)</f>
        <v>0</v>
      </c>
      <c r="K183" s="79">
        <f>-NPV(OUTPUT!$G$4,K99:K$100)/(1+OUTPUT!$G$4)^($B98-OUTPUT!$G$6)</f>
        <v>0</v>
      </c>
      <c r="L183" s="79">
        <f>-NPV(OUTPUT!$G$4,L99:L$100)/(1+OUTPUT!$G$4)^($B98-OUTPUT!$G$6)</f>
        <v>0</v>
      </c>
      <c r="M183" s="79">
        <f>-NPV(OUTPUT!$G$4,M99:M$100)/(1+OUTPUT!$G$4)^($B98-OUTPUT!$G$6)</f>
        <v>0</v>
      </c>
      <c r="N183" s="79">
        <f>-NPV(OUTPUT!$G$4,N99:N$100)/(1+OUTPUT!$G$4)^($B98-OUTPUT!$G$6)</f>
        <v>0</v>
      </c>
      <c r="O183" s="79">
        <f>-NPV(OUTPUT!$G$4,O99:O$100)/(1+OUTPUT!$G$4)^($B98-OUTPUT!$G$6)</f>
        <v>0</v>
      </c>
      <c r="P183" s="79">
        <f>-NPV(OUTPUT!$G$4,P99:P$100)/(1+OUTPUT!$G$4)^($B98-OUTPUT!$G$6)</f>
        <v>0</v>
      </c>
      <c r="Q183" s="79">
        <f>-NPV(OUTPUT!$G$4,Q99:Q$100)/(1+OUTPUT!$G$4)^($B98-OUTPUT!$G$6)</f>
        <v>0</v>
      </c>
      <c r="R183" s="79">
        <f>-NPV(OUTPUT!$G$4,R99:R$100)/(1+OUTPUT!$G$4)^($B98-OUTPUT!$G$6)</f>
        <v>0</v>
      </c>
      <c r="S183" s="79">
        <f>-NPV(OUTPUT!$G$4,S99:S$100)/(1+OUTPUT!$G$4)^($B98-OUTPUT!$G$6)</f>
        <v>0</v>
      </c>
      <c r="T183" s="79">
        <f>-NPV(OUTPUT!$G$4,T99:T$100)/(1+OUTPUT!$G$4)^($B98-OUTPUT!$G$6)</f>
        <v>0</v>
      </c>
      <c r="U183" s="79">
        <f>-NPV(OUTPUT!$G$4,U99:U$100)/(1+OUTPUT!$G$4)^($B98-OUTPUT!$G$6)</f>
        <v>0</v>
      </c>
      <c r="V183" s="79">
        <f>-NPV(OUTPUT!$G$4,V99:V$100)/(1+OUTPUT!$G$4)^($B98-OUTPUT!$G$6)</f>
        <v>0</v>
      </c>
      <c r="W183" s="79">
        <f>-NPV(OUTPUT!$G$4,W99:W$100)/(1+OUTPUT!$G$4)^($B98-OUTPUT!$G$6)</f>
        <v>0</v>
      </c>
      <c r="X183" s="79">
        <f>-NPV(OUTPUT!$G$4,X99:X$100)/(1+OUTPUT!$G$4)^($B98-OUTPUT!$G$6)</f>
        <v>0</v>
      </c>
      <c r="Y183" s="79">
        <f>-NPV(OUTPUT!$G$4,Y99:Y$100)/(1+OUTPUT!$G$4)^($B98-OUTPUT!$G$6)</f>
        <v>0</v>
      </c>
      <c r="Z183" s="79">
        <f>-NPV(OUTPUT!$G$4,Z99:Z$100)/(1+OUTPUT!$G$4)^($B98-OUTPUT!$G$6)</f>
        <v>0</v>
      </c>
      <c r="AA183" s="79">
        <f>-NPV(OUTPUT!$G$4,AA99:AA$100)/(1+OUTPUT!$G$4)^($B98-OUTPUT!$G$6)</f>
        <v>0</v>
      </c>
      <c r="AB183" s="79">
        <f>-NPV(OUTPUT!$G$4,AB99:AB$100)/(1+OUTPUT!$G$4)^($B98-OUTPUT!$G$6)</f>
        <v>0</v>
      </c>
      <c r="AC183" s="79">
        <f>-NPV(OUTPUT!$G$4,AC99:AC$100)/(1+OUTPUT!$G$4)^($B98-OUTPUT!$G$6)</f>
        <v>0</v>
      </c>
      <c r="AD183" s="79">
        <f>-NPV(OUTPUT!$G$4,AD99:AD$100)/(1+OUTPUT!$G$4)^($B98-OUTPUT!$G$6)</f>
        <v>0</v>
      </c>
      <c r="AE183" s="79">
        <f>-NPV(OUTPUT!$G$4,AE99:AE$100)/(1+OUTPUT!$G$4)^($B98-OUTPUT!$G$6)</f>
        <v>0</v>
      </c>
      <c r="AF183" s="79">
        <f>-NPV(OUTPUT!$G$4,AF99:AF$100)/(1+OUTPUT!$G$4)^($B98-OUTPUT!$G$6)</f>
        <v>0</v>
      </c>
      <c r="AG183" s="79">
        <f>-NPV(OUTPUT!$G$4,AG99:AG$100)/(1+OUTPUT!$G$4)^($B98-OUTPUT!$G$6)</f>
        <v>0</v>
      </c>
      <c r="AH183" s="79">
        <f>-NPV(OUTPUT!$G$4,AH99:AH$100)/(1+OUTPUT!$G$4)^($B98-OUTPUT!$G$6)</f>
        <v>0</v>
      </c>
      <c r="AI183" s="79">
        <f>-NPV(OUTPUT!$G$4,AI99:AI$100)/(1+OUTPUT!$G$4)^($B98-OUTPUT!$G$6)</f>
        <v>0</v>
      </c>
      <c r="AJ183" s="79">
        <f>-NPV(OUTPUT!$G$4,AJ99:AJ$100)/(1+OUTPUT!$G$4)^($B98-OUTPUT!$G$6)</f>
        <v>0</v>
      </c>
      <c r="AK183" s="79">
        <f>-NPV(OUTPUT!$G$4,AK99:AK$100)/(1+OUTPUT!$G$4)^($B98-OUTPUT!$G$6)</f>
        <v>0</v>
      </c>
      <c r="AL183" s="79">
        <f>-NPV(OUTPUT!$G$4,AL99:AL$100)/(1+OUTPUT!$G$4)^($B98-OUTPUT!$G$6)</f>
        <v>0</v>
      </c>
      <c r="AM183" s="79">
        <f>-NPV(OUTPUT!$G$4,AM99:AM$100)/(1+OUTPUT!$G$4)^($B98-OUTPUT!$G$6)</f>
        <v>0</v>
      </c>
      <c r="AN183" s="79">
        <f>-NPV(OUTPUT!$G$4,AN99:AN$100)/(1+OUTPUT!$G$4)^($B98-OUTPUT!$G$6)</f>
        <v>0</v>
      </c>
      <c r="AO183" s="79">
        <f>-NPV(OUTPUT!$G$4,AO99:AO$100)/(1+OUTPUT!$G$4)^($B98-OUTPUT!$G$6)</f>
        <v>0</v>
      </c>
      <c r="AP183" s="79">
        <f>-NPV(OUTPUT!$G$4,AP99:AP$100)/(1+OUTPUT!$G$4)^($B98-OUTPUT!$G$6)</f>
        <v>0</v>
      </c>
      <c r="AQ183" s="79">
        <f>-NPV(OUTPUT!$G$4,AQ99:AQ$100)/(1+OUTPUT!$G$4)^($B98-OUTPUT!$G$6)</f>
        <v>0</v>
      </c>
      <c r="AR183" s="79">
        <f>-NPV(OUTPUT!$G$4,AR99:AR$100)/(1+OUTPUT!$G$4)^($B98-OUTPUT!$G$6)</f>
        <v>0</v>
      </c>
      <c r="AS183" s="79">
        <f>-NPV(OUTPUT!$G$4,AS99:AS$100)/(1+OUTPUT!$G$4)^($B98-OUTPUT!$G$6)</f>
        <v>0</v>
      </c>
      <c r="AT183" s="79">
        <f>-NPV(OUTPUT!$G$4,AT99:AT$100)/(1+OUTPUT!$G$4)^($B98-OUTPUT!$G$6)</f>
        <v>0</v>
      </c>
      <c r="AU183" s="79">
        <f>-NPV(OUTPUT!$G$4,AU99:AU$100)/(1+OUTPUT!$G$4)^($B98-OUTPUT!$G$6)</f>
        <v>0</v>
      </c>
      <c r="AV183" s="79">
        <f>-NPV(OUTPUT!$G$4,AV99:AV$100)/(1+OUTPUT!$G$4)^($B98-OUTPUT!$G$6)</f>
        <v>0</v>
      </c>
      <c r="AW183" s="79">
        <f>-NPV(OUTPUT!$G$4,AW99:AW$100)/(1+OUTPUT!$G$4)^($B98-OUTPUT!$G$6)</f>
        <v>0</v>
      </c>
      <c r="AX183" s="79">
        <f>-NPV(OUTPUT!$G$4,AX99:AX$100)/(1+OUTPUT!$G$4)^($B98-OUTPUT!$G$6)</f>
        <v>0</v>
      </c>
      <c r="AY183" s="79">
        <f>-NPV(OUTPUT!$G$4,AY99:AY$100)/(1+OUTPUT!$G$4)^($B98-OUTPUT!$G$6)</f>
        <v>0</v>
      </c>
      <c r="AZ183" s="79">
        <f>-NPV(OUTPUT!$G$4,AZ99:AZ$100)/(1+OUTPUT!$G$4)^($B98-OUTPUT!$G$6)</f>
        <v>0</v>
      </c>
      <c r="BA183" s="79">
        <f>-NPV(OUTPUT!$G$4,BA99:BA$100)/(1+OUTPUT!$G$4)^($B98-OUTPUT!$G$6)</f>
        <v>0</v>
      </c>
      <c r="BB183" s="79">
        <f>-NPV(OUTPUT!$G$4,BB99:BB$100)/(1+OUTPUT!$G$4)^($B98-OUTPUT!$G$6)</f>
        <v>0</v>
      </c>
      <c r="BC183" s="79">
        <f>-NPV(OUTPUT!$G$4,BC99:BC$100)/(1+OUTPUT!$G$4)^($B98-OUTPUT!$G$6)</f>
        <v>0</v>
      </c>
      <c r="BD183" s="79">
        <f>-NPV(OUTPUT!$G$4,BD99:BD$100)/(1+OUTPUT!$G$4)^($B98-OUTPUT!$G$6)</f>
        <v>0</v>
      </c>
      <c r="BE183" s="79">
        <f>-NPV(OUTPUT!$G$4,BE99:BE$100)/(1+OUTPUT!$G$4)^($B98-OUTPUT!$G$6)</f>
        <v>0</v>
      </c>
      <c r="BF183" s="79">
        <f>-NPV(OUTPUT!$G$4,BF99:BF$100)/(1+OUTPUT!$G$4)^($B98-OUTPUT!$G$6)</f>
        <v>0</v>
      </c>
      <c r="BG183" s="79">
        <f>-NPV(OUTPUT!$G$4,BG99:BG$100)/(1+OUTPUT!$G$4)^($B98-OUTPUT!$G$6)</f>
        <v>0</v>
      </c>
      <c r="BH183" s="79">
        <f>-NPV(OUTPUT!$G$4,BH99:BH$100)/(1+OUTPUT!$G$4)^($B98-OUTPUT!$G$6)</f>
        <v>0</v>
      </c>
      <c r="BI183" s="79">
        <f>-NPV(OUTPUT!$G$4,BI99:BI$100)/(1+OUTPUT!$G$4)^($B98-OUTPUT!$G$6)</f>
        <v>0</v>
      </c>
      <c r="BJ183" s="79">
        <f>-NPV(OUTPUT!$G$4,BJ99:BJ$100)/(1+OUTPUT!$G$4)^($B98-OUTPUT!$G$6)</f>
        <v>0</v>
      </c>
      <c r="BK183" s="79">
        <f>-NPV(OUTPUT!$G$4,BK99:BK$100)/(1+OUTPUT!$G$4)^($B98-OUTPUT!$G$6)</f>
        <v>0</v>
      </c>
      <c r="BL183" s="79">
        <f>-NPV(OUTPUT!$G$4,BL99:BL$100)/(1+OUTPUT!$G$4)^($B98-OUTPUT!$G$6)</f>
        <v>0</v>
      </c>
      <c r="BM183" s="79">
        <f>-NPV(OUTPUT!$G$4,BM99:BM$100)/(1+OUTPUT!$G$4)^($B98-OUTPUT!$G$6)</f>
        <v>0</v>
      </c>
      <c r="BN183" s="79">
        <f>-NPV(OUTPUT!$G$4,BN99:BN$100)/(1+OUTPUT!$G$4)^($B98-OUTPUT!$G$6)</f>
        <v>0</v>
      </c>
      <c r="BO183" s="79">
        <f>-NPV(OUTPUT!$G$4,BO99:BO$100)/(1+OUTPUT!$G$4)^($B98-OUTPUT!$G$6)</f>
        <v>0</v>
      </c>
      <c r="BP183" s="79">
        <f>-NPV(OUTPUT!$G$4,BP99:BP$100)/(1+OUTPUT!$G$4)^($B98-OUTPUT!$G$6)</f>
        <v>0</v>
      </c>
      <c r="BQ183" s="79">
        <f>-NPV(OUTPUT!$G$4,BQ99:BQ$100)/(1+OUTPUT!$G$4)^($B98-OUTPUT!$G$6)</f>
        <v>0</v>
      </c>
      <c r="BR183" s="79">
        <f>-NPV(OUTPUT!$G$4,BR99:BR$100)/(1+OUTPUT!$G$4)^($B98-OUTPUT!$G$6)</f>
        <v>0</v>
      </c>
      <c r="BS183" s="79">
        <f>-NPV(OUTPUT!$G$4,BS99:BS$100)/(1+OUTPUT!$G$4)^($B98-OUTPUT!$G$6)</f>
        <v>0</v>
      </c>
      <c r="BT183" s="79">
        <f>-NPV(OUTPUT!$G$4,BT99:BT$100)/(1+OUTPUT!$G$4)^($B98-OUTPUT!$G$6)</f>
        <v>0</v>
      </c>
      <c r="BU183" s="79">
        <f>-NPV(OUTPUT!$G$4,BU99:BU$100)/(1+OUTPUT!$G$4)^($B98-OUTPUT!$G$6)</f>
        <v>0</v>
      </c>
      <c r="BV183" s="79">
        <f>-NPV(OUTPUT!$G$4,BV99:BV$100)/(1+OUTPUT!$G$4)^($B98-OUTPUT!$G$6)</f>
        <v>0</v>
      </c>
      <c r="BW183" s="79">
        <f>-NPV(OUTPUT!$G$4,BW99:BW$100)/(1+OUTPUT!$G$4)^($B98-OUTPUT!$G$6)</f>
        <v>0</v>
      </c>
      <c r="BX183" s="79">
        <f>-NPV(OUTPUT!$G$4,BX99:BX$100)/(1+OUTPUT!$G$4)^($B98-OUTPUT!$G$6)</f>
        <v>0</v>
      </c>
      <c r="BY183" s="79">
        <f>-NPV(OUTPUT!$G$4,BY99:BY$100)/(1+OUTPUT!$G$4)^($B98-OUTPUT!$G$6)</f>
        <v>0</v>
      </c>
      <c r="BZ183" s="79">
        <f>-NPV(OUTPUT!$G$4,BZ99:BZ$100)/(1+OUTPUT!$G$4)^($B98-OUTPUT!$G$6)</f>
        <v>0</v>
      </c>
      <c r="CA183" s="79">
        <f>-NPV(OUTPUT!$G$4,CA99:CA$100)/(1+OUTPUT!$G$4)^($B98-OUTPUT!$G$6)</f>
        <v>0</v>
      </c>
      <c r="CB183" s="79">
        <f>-NPV(OUTPUT!$G$4,CB99:CB$100)/(1+OUTPUT!$G$4)^($B98-OUTPUT!$G$6)</f>
        <v>0</v>
      </c>
      <c r="CC183" s="79">
        <f>-NPV(OUTPUT!$G$4,CC99:CC$100)/(1+OUTPUT!$G$4)^($B98-OUTPUT!$G$6)</f>
        <v>0</v>
      </c>
      <c r="CD183" s="79">
        <f>-NPV(OUTPUT!$G$4,CD99:CD$100)/(1+OUTPUT!$G$4)^($B98-OUTPUT!$G$6)</f>
        <v>0</v>
      </c>
      <c r="CE183" s="79">
        <f>-NPV(OUTPUT!$G$4,CE99:CE$100)/(1+OUTPUT!$G$4)^($B98-OUTPUT!$G$6)</f>
        <v>0</v>
      </c>
      <c r="CF183" s="79">
        <f>-NPV(OUTPUT!$G$4,CF99:CF$100)/(1+OUTPUT!$G$4)^($B98-OUTPUT!$G$6)</f>
        <v>0</v>
      </c>
      <c r="CG183" s="45">
        <f>SUM(D183:CD183)</f>
        <v>0</v>
      </c>
    </row>
    <row r="184" spans="2:85" x14ac:dyDescent="0.2">
      <c r="B184" s="20">
        <f t="shared" si="132"/>
        <v>2101</v>
      </c>
      <c r="C184"/>
      <c r="D184" s="79">
        <f>-NPV(OUTPUT!$G$4,D100:D$100)/(1+OUTPUT!$G$4)^($B99-OUTPUT!$G$6)</f>
        <v>0</v>
      </c>
      <c r="E184" s="79">
        <f>-NPV(OUTPUT!$G$4,E100:E$100)/(1+OUTPUT!$G$4)^($B99-OUTPUT!$G$6)</f>
        <v>0</v>
      </c>
      <c r="F184" s="79">
        <f>-NPV(OUTPUT!$G$4,F100:F$100)/(1+OUTPUT!$G$4)^($B99-OUTPUT!$G$6)</f>
        <v>0</v>
      </c>
      <c r="G184" s="79">
        <f>-NPV(OUTPUT!$G$4,G100:G$100)/(1+OUTPUT!$G$4)^($B99-OUTPUT!$G$6)</f>
        <v>0</v>
      </c>
      <c r="H184" s="79">
        <f>-NPV(OUTPUT!$G$4,H100:H$100)/(1+OUTPUT!$G$4)^($B99-OUTPUT!$G$6)</f>
        <v>0</v>
      </c>
      <c r="I184" s="79">
        <f>-NPV(OUTPUT!$G$4,I100:I$100)/(1+OUTPUT!$G$4)^($B99-OUTPUT!$G$6)</f>
        <v>0</v>
      </c>
      <c r="J184" s="79">
        <f>-NPV(OUTPUT!$G$4,J100:J$100)/(1+OUTPUT!$G$4)^($B99-OUTPUT!$G$6)</f>
        <v>0</v>
      </c>
      <c r="K184" s="79">
        <f>-NPV(OUTPUT!$G$4,K100:K$100)/(1+OUTPUT!$G$4)^($B99-OUTPUT!$G$6)</f>
        <v>0</v>
      </c>
      <c r="L184" s="79">
        <f>-NPV(OUTPUT!$G$4,L100:L$100)/(1+OUTPUT!$G$4)^($B99-OUTPUT!$G$6)</f>
        <v>0</v>
      </c>
      <c r="M184" s="79">
        <f>-NPV(OUTPUT!$G$4,M100:M$100)/(1+OUTPUT!$G$4)^($B99-OUTPUT!$G$6)</f>
        <v>0</v>
      </c>
      <c r="N184" s="79">
        <f>-NPV(OUTPUT!$G$4,N100:N$100)/(1+OUTPUT!$G$4)^($B99-OUTPUT!$G$6)</f>
        <v>0</v>
      </c>
      <c r="O184" s="79">
        <f>-NPV(OUTPUT!$G$4,O100:O$100)/(1+OUTPUT!$G$4)^($B99-OUTPUT!$G$6)</f>
        <v>0</v>
      </c>
      <c r="P184" s="79">
        <f>-NPV(OUTPUT!$G$4,P100:P$100)/(1+OUTPUT!$G$4)^($B99-OUTPUT!$G$6)</f>
        <v>0</v>
      </c>
      <c r="Q184" s="79">
        <f>-NPV(OUTPUT!$G$4,Q100:Q$100)/(1+OUTPUT!$G$4)^($B99-OUTPUT!$G$6)</f>
        <v>0</v>
      </c>
      <c r="R184" s="79">
        <f>-NPV(OUTPUT!$G$4,R100:R$100)/(1+OUTPUT!$G$4)^($B99-OUTPUT!$G$6)</f>
        <v>0</v>
      </c>
      <c r="S184" s="79">
        <f>-NPV(OUTPUT!$G$4,S100:S$100)/(1+OUTPUT!$G$4)^($B99-OUTPUT!$G$6)</f>
        <v>0</v>
      </c>
      <c r="T184" s="79">
        <f>-NPV(OUTPUT!$G$4,T100:T$100)/(1+OUTPUT!$G$4)^($B99-OUTPUT!$G$6)</f>
        <v>0</v>
      </c>
      <c r="U184" s="79">
        <f>-NPV(OUTPUT!$G$4,U100:U$100)/(1+OUTPUT!$G$4)^($B99-OUTPUT!$G$6)</f>
        <v>0</v>
      </c>
      <c r="V184" s="79">
        <f>-NPV(OUTPUT!$G$4,V100:V$100)/(1+OUTPUT!$G$4)^($B99-OUTPUT!$G$6)</f>
        <v>0</v>
      </c>
      <c r="W184" s="79">
        <f>-NPV(OUTPUT!$G$4,W100:W$100)/(1+OUTPUT!$G$4)^($B99-OUTPUT!$G$6)</f>
        <v>0</v>
      </c>
      <c r="X184" s="79">
        <f>-NPV(OUTPUT!$G$4,X100:X$100)/(1+OUTPUT!$G$4)^($B99-OUTPUT!$G$6)</f>
        <v>0</v>
      </c>
      <c r="Y184" s="79">
        <f>-NPV(OUTPUT!$G$4,Y100:Y$100)/(1+OUTPUT!$G$4)^($B99-OUTPUT!$G$6)</f>
        <v>0</v>
      </c>
      <c r="Z184" s="79">
        <f>-NPV(OUTPUT!$G$4,Z100:Z$100)/(1+OUTPUT!$G$4)^($B99-OUTPUT!$G$6)</f>
        <v>0</v>
      </c>
      <c r="AA184" s="79">
        <f>-NPV(OUTPUT!$G$4,AA100:AA$100)/(1+OUTPUT!$G$4)^($B99-OUTPUT!$G$6)</f>
        <v>0</v>
      </c>
      <c r="AB184" s="79">
        <f>-NPV(OUTPUT!$G$4,AB100:AB$100)/(1+OUTPUT!$G$4)^($B99-OUTPUT!$G$6)</f>
        <v>0</v>
      </c>
      <c r="AC184" s="79">
        <f>-NPV(OUTPUT!$G$4,AC100:AC$100)/(1+OUTPUT!$G$4)^($B99-OUTPUT!$G$6)</f>
        <v>0</v>
      </c>
      <c r="AD184" s="79">
        <f>-NPV(OUTPUT!$G$4,AD100:AD$100)/(1+OUTPUT!$G$4)^($B99-OUTPUT!$G$6)</f>
        <v>0</v>
      </c>
      <c r="AE184" s="79">
        <f>-NPV(OUTPUT!$G$4,AE100:AE$100)/(1+OUTPUT!$G$4)^($B99-OUTPUT!$G$6)</f>
        <v>0</v>
      </c>
      <c r="AF184" s="79">
        <f>-NPV(OUTPUT!$G$4,AF100:AF$100)/(1+OUTPUT!$G$4)^($B99-OUTPUT!$G$6)</f>
        <v>0</v>
      </c>
      <c r="AG184" s="79">
        <f>-NPV(OUTPUT!$G$4,AG100:AG$100)/(1+OUTPUT!$G$4)^($B99-OUTPUT!$G$6)</f>
        <v>0</v>
      </c>
      <c r="AH184" s="79">
        <f>-NPV(OUTPUT!$G$4,AH100:AH$100)/(1+OUTPUT!$G$4)^($B99-OUTPUT!$G$6)</f>
        <v>0</v>
      </c>
      <c r="AI184" s="79">
        <f>-NPV(OUTPUT!$G$4,AI100:AI$100)/(1+OUTPUT!$G$4)^($B99-OUTPUT!$G$6)</f>
        <v>0</v>
      </c>
      <c r="AJ184" s="79">
        <f>-NPV(OUTPUT!$G$4,AJ100:AJ$100)/(1+OUTPUT!$G$4)^($B99-OUTPUT!$G$6)</f>
        <v>0</v>
      </c>
      <c r="AK184" s="79">
        <f>-NPV(OUTPUT!$G$4,AK100:AK$100)/(1+OUTPUT!$G$4)^($B99-OUTPUT!$G$6)</f>
        <v>0</v>
      </c>
      <c r="AL184" s="79">
        <f>-NPV(OUTPUT!$G$4,AL100:AL$100)/(1+OUTPUT!$G$4)^($B99-OUTPUT!$G$6)</f>
        <v>0</v>
      </c>
      <c r="AM184" s="79">
        <f>-NPV(OUTPUT!$G$4,AM100:AM$100)/(1+OUTPUT!$G$4)^($B99-OUTPUT!$G$6)</f>
        <v>0</v>
      </c>
      <c r="AN184" s="79">
        <f>-NPV(OUTPUT!$G$4,AN100:AN$100)/(1+OUTPUT!$G$4)^($B99-OUTPUT!$G$6)</f>
        <v>0</v>
      </c>
      <c r="AO184" s="79">
        <f>-NPV(OUTPUT!$G$4,AO100:AO$100)/(1+OUTPUT!$G$4)^($B99-OUTPUT!$G$6)</f>
        <v>0</v>
      </c>
      <c r="AP184" s="79">
        <f>-NPV(OUTPUT!$G$4,AP100:AP$100)/(1+OUTPUT!$G$4)^($B99-OUTPUT!$G$6)</f>
        <v>0</v>
      </c>
      <c r="AQ184" s="79">
        <f>-NPV(OUTPUT!$G$4,AQ100:AQ$100)/(1+OUTPUT!$G$4)^($B99-OUTPUT!$G$6)</f>
        <v>0</v>
      </c>
      <c r="AR184" s="79">
        <f>-NPV(OUTPUT!$G$4,AR100:AR$100)/(1+OUTPUT!$G$4)^($B99-OUTPUT!$G$6)</f>
        <v>0</v>
      </c>
      <c r="AS184" s="79">
        <f>-NPV(OUTPUT!$G$4,AS100:AS$100)/(1+OUTPUT!$G$4)^($B99-OUTPUT!$G$6)</f>
        <v>0</v>
      </c>
      <c r="AT184" s="79">
        <f>-NPV(OUTPUT!$G$4,AT100:AT$100)/(1+OUTPUT!$G$4)^($B99-OUTPUT!$G$6)</f>
        <v>0</v>
      </c>
      <c r="AU184" s="79">
        <f>-NPV(OUTPUT!$G$4,AU100:AU$100)/(1+OUTPUT!$G$4)^($B99-OUTPUT!$G$6)</f>
        <v>0</v>
      </c>
      <c r="AV184" s="79">
        <f>-NPV(OUTPUT!$G$4,AV100:AV$100)/(1+OUTPUT!$G$4)^($B99-OUTPUT!$G$6)</f>
        <v>0</v>
      </c>
      <c r="AW184" s="79">
        <f>-NPV(OUTPUT!$G$4,AW100:AW$100)/(1+OUTPUT!$G$4)^($B99-OUTPUT!$G$6)</f>
        <v>0</v>
      </c>
      <c r="AX184" s="79">
        <f>-NPV(OUTPUT!$G$4,AX100:AX$100)/(1+OUTPUT!$G$4)^($B99-OUTPUT!$G$6)</f>
        <v>0</v>
      </c>
      <c r="AY184" s="79">
        <f>-NPV(OUTPUT!$G$4,AY100:AY$100)/(1+OUTPUT!$G$4)^($B99-OUTPUT!$G$6)</f>
        <v>0</v>
      </c>
      <c r="AZ184" s="79">
        <f>-NPV(OUTPUT!$G$4,AZ100:AZ$100)/(1+OUTPUT!$G$4)^($B99-OUTPUT!$G$6)</f>
        <v>0</v>
      </c>
      <c r="BA184" s="79">
        <f>-NPV(OUTPUT!$G$4,BA100:BA$100)/(1+OUTPUT!$G$4)^($B99-OUTPUT!$G$6)</f>
        <v>0</v>
      </c>
      <c r="BB184" s="79">
        <f>-NPV(OUTPUT!$G$4,BB100:BB$100)/(1+OUTPUT!$G$4)^($B99-OUTPUT!$G$6)</f>
        <v>0</v>
      </c>
      <c r="BC184" s="79">
        <f>-NPV(OUTPUT!$G$4,BC100:BC$100)/(1+OUTPUT!$G$4)^($B99-OUTPUT!$G$6)</f>
        <v>0</v>
      </c>
      <c r="BD184" s="79">
        <f>-NPV(OUTPUT!$G$4,BD100:BD$100)/(1+OUTPUT!$G$4)^($B99-OUTPUT!$G$6)</f>
        <v>0</v>
      </c>
      <c r="BE184" s="79">
        <f>-NPV(OUTPUT!$G$4,BE100:BE$100)/(1+OUTPUT!$G$4)^($B99-OUTPUT!$G$6)</f>
        <v>0</v>
      </c>
      <c r="BF184" s="79">
        <f>-NPV(OUTPUT!$G$4,BF100:BF$100)/(1+OUTPUT!$G$4)^($B99-OUTPUT!$G$6)</f>
        <v>0</v>
      </c>
      <c r="BG184" s="79">
        <f>-NPV(OUTPUT!$G$4,BG100:BG$100)/(1+OUTPUT!$G$4)^($B99-OUTPUT!$G$6)</f>
        <v>0</v>
      </c>
      <c r="BH184" s="79">
        <f>-NPV(OUTPUT!$G$4,BH100:BH$100)/(1+OUTPUT!$G$4)^($B99-OUTPUT!$G$6)</f>
        <v>0</v>
      </c>
      <c r="BI184" s="79">
        <f>-NPV(OUTPUT!$G$4,BI100:BI$100)/(1+OUTPUT!$G$4)^($B99-OUTPUT!$G$6)</f>
        <v>0</v>
      </c>
      <c r="BJ184" s="79">
        <f>-NPV(OUTPUT!$G$4,BJ100:BJ$100)/(1+OUTPUT!$G$4)^($B99-OUTPUT!$G$6)</f>
        <v>0</v>
      </c>
      <c r="BK184" s="79">
        <f>-NPV(OUTPUT!$G$4,BK100:BK$100)/(1+OUTPUT!$G$4)^($B99-OUTPUT!$G$6)</f>
        <v>0</v>
      </c>
      <c r="BL184" s="79">
        <f>-NPV(OUTPUT!$G$4,BL100:BL$100)/(1+OUTPUT!$G$4)^($B99-OUTPUT!$G$6)</f>
        <v>0</v>
      </c>
      <c r="BM184" s="79">
        <f>-NPV(OUTPUT!$G$4,BM100:BM$100)/(1+OUTPUT!$G$4)^($B99-OUTPUT!$G$6)</f>
        <v>0</v>
      </c>
      <c r="BN184" s="79">
        <f>-NPV(OUTPUT!$G$4,BN100:BN$100)/(1+OUTPUT!$G$4)^($B99-OUTPUT!$G$6)</f>
        <v>0</v>
      </c>
      <c r="BO184" s="79">
        <f>-NPV(OUTPUT!$G$4,BO100:BO$100)/(1+OUTPUT!$G$4)^($B99-OUTPUT!$G$6)</f>
        <v>0</v>
      </c>
      <c r="BP184" s="79">
        <f>-NPV(OUTPUT!$G$4,BP100:BP$100)/(1+OUTPUT!$G$4)^($B99-OUTPUT!$G$6)</f>
        <v>0</v>
      </c>
      <c r="BQ184" s="79">
        <f>-NPV(OUTPUT!$G$4,BQ100:BQ$100)/(1+OUTPUT!$G$4)^($B99-OUTPUT!$G$6)</f>
        <v>0</v>
      </c>
      <c r="BR184" s="79">
        <f>-NPV(OUTPUT!$G$4,BR100:BR$100)/(1+OUTPUT!$G$4)^($B99-OUTPUT!$G$6)</f>
        <v>0</v>
      </c>
      <c r="BS184" s="79">
        <f>-NPV(OUTPUT!$G$4,BS100:BS$100)/(1+OUTPUT!$G$4)^($B99-OUTPUT!$G$6)</f>
        <v>0</v>
      </c>
      <c r="BT184" s="79">
        <f>-NPV(OUTPUT!$G$4,BT100:BT$100)/(1+OUTPUT!$G$4)^($B99-OUTPUT!$G$6)</f>
        <v>0</v>
      </c>
      <c r="BU184" s="79">
        <f>-NPV(OUTPUT!$G$4,BU100:BU$100)/(1+OUTPUT!$G$4)^($B99-OUTPUT!$G$6)</f>
        <v>0</v>
      </c>
      <c r="BV184" s="79">
        <f>-NPV(OUTPUT!$G$4,BV100:BV$100)/(1+OUTPUT!$G$4)^($B99-OUTPUT!$G$6)</f>
        <v>0</v>
      </c>
      <c r="BW184" s="79">
        <f>-NPV(OUTPUT!$G$4,BW100:BW$100)/(1+OUTPUT!$G$4)^($B99-OUTPUT!$G$6)</f>
        <v>0</v>
      </c>
      <c r="BX184" s="79">
        <f>-NPV(OUTPUT!$G$4,BX100:BX$100)/(1+OUTPUT!$G$4)^($B99-OUTPUT!$G$6)</f>
        <v>0</v>
      </c>
      <c r="BY184" s="79">
        <f>-NPV(OUTPUT!$G$4,BY100:BY$100)/(1+OUTPUT!$G$4)^($B99-OUTPUT!$G$6)</f>
        <v>0</v>
      </c>
      <c r="BZ184" s="79">
        <f>-NPV(OUTPUT!$G$4,BZ100:BZ$100)/(1+OUTPUT!$G$4)^($B99-OUTPUT!$G$6)</f>
        <v>0</v>
      </c>
      <c r="CA184" s="79">
        <f>-NPV(OUTPUT!$G$4,CA100:CA$100)/(1+OUTPUT!$G$4)^($B99-OUTPUT!$G$6)</f>
        <v>0</v>
      </c>
      <c r="CB184" s="79">
        <f>-NPV(OUTPUT!$G$4,CB100:CB$100)/(1+OUTPUT!$G$4)^($B99-OUTPUT!$G$6)</f>
        <v>0</v>
      </c>
      <c r="CC184" s="79">
        <f>-NPV(OUTPUT!$G$4,CC100:CC$100)/(1+OUTPUT!$G$4)^($B99-OUTPUT!$G$6)</f>
        <v>0</v>
      </c>
      <c r="CD184" s="79">
        <f>-NPV(OUTPUT!$G$4,CD100:CD$100)/(1+OUTPUT!$G$4)^($B99-OUTPUT!$G$6)</f>
        <v>0</v>
      </c>
      <c r="CE184" s="79">
        <f>-NPV(OUTPUT!$G$4,CE100:CE$100)/(1+OUTPUT!$G$4)^($B99-OUTPUT!$G$6)</f>
        <v>0</v>
      </c>
      <c r="CF184" s="79">
        <f>-NPV(OUTPUT!$G$4,CF100:CF$100)/(1+OUTPUT!$G$4)^($B99-OUTPUT!$G$6)</f>
        <v>0</v>
      </c>
      <c r="CG184" s="45">
        <f>SUM(D184:CE184)</f>
        <v>0</v>
      </c>
    </row>
    <row r="185" spans="2:85" x14ac:dyDescent="0.2">
      <c r="B185" s="20"/>
      <c r="C185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  <c r="CC185" s="79"/>
      <c r="CD185" s="79"/>
      <c r="CE185" s="79"/>
      <c r="CF185" s="79"/>
      <c r="CG185" s="45">
        <f>SUM(D185:CF185)</f>
        <v>0</v>
      </c>
    </row>
    <row r="186" spans="2:85" x14ac:dyDescent="0.2">
      <c r="B186" s="82"/>
      <c r="C186" s="82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2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Props1.xml><?xml version="1.0" encoding="utf-8"?>
<ds:datastoreItem xmlns:ds="http://schemas.openxmlformats.org/officeDocument/2006/customXml" ds:itemID="{32C58305-2069-4465-A9C2-92509ECDCC64}"/>
</file>

<file path=customXml/itemProps2.xml><?xml version="1.0" encoding="utf-8"?>
<ds:datastoreItem xmlns:ds="http://schemas.openxmlformats.org/officeDocument/2006/customXml" ds:itemID="{CAD0CF55-7D76-45E4-801E-6DB6D6592D36}"/>
</file>

<file path=customXml/itemProps3.xml><?xml version="1.0" encoding="utf-8"?>
<ds:datastoreItem xmlns:ds="http://schemas.openxmlformats.org/officeDocument/2006/customXml" ds:itemID="{332289BD-C98C-4799-8247-67ADFF7E2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